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9780" activeTab="0"/>
  </bookViews>
  <sheets>
    <sheet name="FINEXP002C" sheetId="1" r:id="rId1"/>
    <sheet name="Expense Guidelines" sheetId="2" r:id="rId2"/>
    <sheet name="Direct Deposit Form" sheetId="3" r:id="rId3"/>
  </sheets>
  <definedNames>
    <definedName name="_xlnm.Print_Area" localSheetId="2">'Direct Deposit Form'!$A$1:$AL$36</definedName>
    <definedName name="_xlnm.Print_Area" localSheetId="1">'Expense Guidelines'!#REF!</definedName>
    <definedName name="_xlnm.Print_Area" localSheetId="0">'FINEXP002C'!$A$1:$Y$53</definedName>
    <definedName name="_xlnm.Print_Titles" localSheetId="0">'FINEXP002C'!$1:$11</definedName>
  </definedNames>
  <calcPr fullCalcOnLoad="1"/>
</workbook>
</file>

<file path=xl/sharedStrings.xml><?xml version="1.0" encoding="utf-8"?>
<sst xmlns="http://schemas.openxmlformats.org/spreadsheetml/2006/main" count="135" uniqueCount="118">
  <si>
    <t>Vendor</t>
  </si>
  <si>
    <t>Receipt No.</t>
  </si>
  <si>
    <t>EXPENSE FORM - EVENTS</t>
  </si>
  <si>
    <t>HST (13%)</t>
  </si>
  <si>
    <t>Date of Expense</t>
  </si>
  <si>
    <t>Event Name:</t>
  </si>
  <si>
    <t>Event Date:</t>
  </si>
  <si>
    <t>Event Planner Name:</t>
  </si>
  <si>
    <t>Trip No.</t>
  </si>
  <si>
    <t>Date of Trip</t>
  </si>
  <si>
    <t>Total KM</t>
  </si>
  <si>
    <t>Purpose of the Trip</t>
  </si>
  <si>
    <t>MILEAGE LOG</t>
  </si>
  <si>
    <t>Total Amount (incl. HST)</t>
  </si>
  <si>
    <t>Total Expense Amount:</t>
  </si>
  <si>
    <t>Total Mileage Reimbursed:</t>
  </si>
  <si>
    <t>Expense Amount less Advance Amount:</t>
  </si>
  <si>
    <t>FINANCE DEPT</t>
  </si>
  <si>
    <t>Vendor No:</t>
  </si>
  <si>
    <t>Payee Name</t>
  </si>
  <si>
    <t>Address</t>
  </si>
  <si>
    <t>Total Reimbursement Amount</t>
  </si>
  <si>
    <t>iMIS No.</t>
  </si>
  <si>
    <t>GIRL GUIDES OF CANADA, ONTARIO COUNCIL - EXPENSE GUIDELINES</t>
  </si>
  <si>
    <t>Discretionary</t>
  </si>
  <si>
    <t>As budgeted</t>
  </si>
  <si>
    <t>Family Care</t>
  </si>
  <si>
    <t>As budgeted up to a maximum of $5.00 per hour, maximum $60.00 in any 24  hour period (receipt needed)</t>
  </si>
  <si>
    <t>Meals</t>
  </si>
  <si>
    <t>As budgeted to a maximum of :</t>
  </si>
  <si>
    <r>
      <t xml:space="preserve">(These amounts are to include applicable taxes and gratuities. Alcoholic beverages may </t>
    </r>
    <r>
      <rPr>
        <u val="single"/>
        <sz val="10"/>
        <color indexed="8"/>
        <rFont val="Calibri"/>
        <family val="2"/>
      </rPr>
      <t>not</t>
    </r>
    <r>
      <rPr>
        <sz val="10"/>
        <color indexed="8"/>
        <rFont val="Calibri"/>
        <family val="2"/>
      </rPr>
      <t xml:space="preserve"> be claimed.)</t>
    </r>
  </si>
  <si>
    <t>Breakfast</t>
  </si>
  <si>
    <t>Lunch</t>
  </si>
  <si>
    <t>Dinner</t>
  </si>
  <si>
    <t>Office Supplies</t>
  </si>
  <si>
    <t>Telephone/Fax:</t>
  </si>
  <si>
    <t>Transportation:</t>
  </si>
  <si>
    <t>Return transportation will be paid at the following rates as budgeted:</t>
  </si>
  <si>
    <t>Parking - receipt required</t>
  </si>
  <si>
    <t>In-city, public transportation</t>
  </si>
  <si>
    <t>Limousine service or taxi when necessary</t>
  </si>
  <si>
    <t>To (Address, City)</t>
  </si>
  <si>
    <t>From (Address, City)</t>
  </si>
  <si>
    <t>PLEASE NOTE - YOU CAN ONLY TYPE INTO GREY FIELDS.</t>
  </si>
  <si>
    <r>
      <t>CHEQUE/EFT REQUEST</t>
    </r>
    <r>
      <rPr>
        <b/>
        <sz val="10"/>
        <color indexed="8"/>
        <rFont val="Calibri"/>
        <family val="2"/>
      </rPr>
      <t xml:space="preserve"> </t>
    </r>
    <r>
      <rPr>
        <sz val="10"/>
        <color theme="1"/>
        <rFont val="Calibri"/>
        <family val="2"/>
      </rPr>
      <t>(Please provide address event for EFT)</t>
    </r>
  </si>
  <si>
    <t>City, Prov</t>
  </si>
  <si>
    <t>Postal Code</t>
  </si>
  <si>
    <t>FOR OFFICE USE ONLY</t>
  </si>
  <si>
    <t>Total Mileage (KM):</t>
  </si>
  <si>
    <t>DATE</t>
  </si>
  <si>
    <t>MANAGER</t>
  </si>
  <si>
    <t>DIRECTOR</t>
  </si>
  <si>
    <t>ETR (Express Toll Route) charges are not reimbursed.</t>
  </si>
  <si>
    <t>Mileage - 45¢ per km for Must Attend and 25¢ per km for Choice</t>
  </si>
  <si>
    <t>DIRECT DEPOSIT ENROLLMENT FORM</t>
  </si>
  <si>
    <t>PART A - IDENTIFICATION</t>
  </si>
  <si>
    <t>Select one option (mark X in box):</t>
  </si>
  <si>
    <t>CHANGE information</t>
  </si>
  <si>
    <t>CANCEL direct deposit</t>
  </si>
  <si>
    <t>STREET ADDRESS</t>
  </si>
  <si>
    <t>CITY, TOWN</t>
  </si>
  <si>
    <t>PROV</t>
  </si>
  <si>
    <t>POSTAL CODE</t>
  </si>
  <si>
    <t>TELEPHONE</t>
  </si>
  <si>
    <t>EMAIL (EFT notifications will be sent by email)</t>
  </si>
  <si>
    <t>PART B - BANKING INFORMATION</t>
  </si>
  <si>
    <t>PLEASE TAPE VOID CHEQUE HERE</t>
  </si>
  <si>
    <t>BANK NAME</t>
  </si>
  <si>
    <t>BRANCH ADDRESS</t>
  </si>
  <si>
    <t>TRANSIT NO.</t>
  </si>
  <si>
    <t>INST. NO.</t>
  </si>
  <si>
    <t>ACCOUNT NO.</t>
  </si>
  <si>
    <t>PART C - CERTIFICATION</t>
  </si>
  <si>
    <t>AUTHORIZED SIGNATURE</t>
  </si>
  <si>
    <t>MAIL TO</t>
  </si>
  <si>
    <t>CONTACT US</t>
  </si>
  <si>
    <t>FOR FINANCE USE ONLY</t>
  </si>
  <si>
    <t>Vendor No.</t>
  </si>
  <si>
    <t>Date Entered</t>
  </si>
  <si>
    <t>Sign up for Direct Deposit (EFT) - form on tab 3</t>
  </si>
  <si>
    <t>Subtotal</t>
  </si>
  <si>
    <t>HST included</t>
  </si>
  <si>
    <r>
      <t xml:space="preserve">Form must be submitted within </t>
    </r>
    <r>
      <rPr>
        <u val="single"/>
        <sz val="10"/>
        <color indexed="8"/>
        <rFont val="Calibri"/>
        <family val="2"/>
      </rPr>
      <t>30 days</t>
    </r>
    <r>
      <rPr>
        <sz val="10"/>
        <color indexed="8"/>
        <rFont val="Calibri"/>
        <family val="2"/>
      </rPr>
      <t xml:space="preserve"> of the event. Please attach original receipts. Only expenses from the approved event budget will be reimbursed. Director approval is required for total reimbursement amounts greater than $2000.</t>
    </r>
  </si>
  <si>
    <t>Event Code:</t>
  </si>
  <si>
    <t>Item Description</t>
  </si>
  <si>
    <t>(Calculated) Subtotal</t>
  </si>
  <si>
    <t>Enter Advance amount received (if applicable):</t>
  </si>
  <si>
    <t>EFT payments processed weekly, cheque payments &lt; $20 processed annually.</t>
  </si>
  <si>
    <r>
      <rPr>
        <b/>
        <sz val="12"/>
        <color indexed="8"/>
        <rFont val="Calibri"/>
        <family val="2"/>
      </rPr>
      <t>Submit to</t>
    </r>
    <r>
      <rPr>
        <sz val="12"/>
        <color indexed="8"/>
        <rFont val="Calibri"/>
        <family val="2"/>
      </rPr>
      <t>: ON Event Registration &lt;on-eventregistration@girlguides.ca&gt;</t>
    </r>
  </si>
  <si>
    <t>Version October 2022</t>
  </si>
  <si>
    <t>PROV PROJECTS COORD</t>
  </si>
  <si>
    <t>Direct deposit allows Girl Guides of Canada—Guides du Canada to deposit payments into your Canadian bank account.</t>
  </si>
  <si>
    <t>The advantages of signing up for direct deposit include:</t>
  </si>
  <si>
    <r>
      <t></t>
    </r>
    <r>
      <rPr>
        <sz val="8"/>
        <color indexed="8"/>
        <rFont val="Times New Roman"/>
        <family val="1"/>
      </rPr>
      <t xml:space="preserve">       </t>
    </r>
    <r>
      <rPr>
        <b/>
        <sz val="8"/>
        <color indexed="8"/>
        <rFont val="Arial"/>
        <family val="1"/>
      </rPr>
      <t>Convenience. Funds reach your account quicker and there is no need to visit the bank to deposit your payment.</t>
    </r>
  </si>
  <si>
    <r>
      <t></t>
    </r>
    <r>
      <rPr>
        <sz val="8"/>
        <color indexed="8"/>
        <rFont val="Times New Roman"/>
        <family val="1"/>
      </rPr>
      <t xml:space="preserve">       </t>
    </r>
    <r>
      <rPr>
        <b/>
        <sz val="8"/>
        <color indexed="8"/>
        <rFont val="Arial"/>
        <family val="1"/>
      </rPr>
      <t>Security. Less risk of payments being lost or stolen.</t>
    </r>
  </si>
  <si>
    <r>
      <t></t>
    </r>
    <r>
      <rPr>
        <sz val="10"/>
        <color indexed="8"/>
        <rFont val="Times New Roman"/>
        <family val="1"/>
      </rPr>
      <t xml:space="preserve">      </t>
    </r>
    <r>
      <rPr>
        <b/>
        <sz val="8"/>
        <color indexed="8"/>
        <rFont val="Arial"/>
        <family val="1"/>
      </rPr>
      <t>Environmentally friendly. Minimizes the use of paper and envelopes.</t>
    </r>
  </si>
  <si>
    <t>NEW reques</t>
  </si>
  <si>
    <r>
      <t xml:space="preserve">Attach a voided cheque  </t>
    </r>
    <r>
      <rPr>
        <i/>
        <u val="single"/>
        <sz val="7"/>
        <color indexed="8"/>
        <rFont val="Arial"/>
        <family val="1"/>
      </rPr>
      <t>OR</t>
    </r>
    <r>
      <rPr>
        <i/>
        <sz val="7"/>
        <color indexed="8"/>
        <rFont val="Arial"/>
        <family val="1"/>
      </rPr>
      <t xml:space="preserve">  complete details below and obtain bank stamp to verify account details.</t>
    </r>
  </si>
  <si>
    <t>PLACE BANK STAMP HERE
if no cheque attached</t>
  </si>
  <si>
    <t>NAME ON ACCOUNT (Must match PAYEE or BUSINESS NAME. Joint accounts must include both PAYEE names)</t>
  </si>
  <si>
    <t>I am the individual identified in Part A OR I am authorized to sign this form on behalf of the business identified in Part A. I authorize Girl Guides of Canada to
deposit payments directly into the account identified in Part B.</t>
  </si>
  <si>
    <t>Girl Guides of Canada</t>
  </si>
  <si>
    <t>Email: accountspayable@girlguides.ca</t>
  </si>
  <si>
    <t>Accounts Payable Administrator</t>
  </si>
  <si>
    <t>50 Merton Street</t>
  </si>
  <si>
    <t>Fax: 416-487-5570</t>
  </si>
  <si>
    <t>Toronto, ON M4S 1A3</t>
  </si>
  <si>
    <t>Date Activated</t>
  </si>
  <si>
    <t>Province: ON</t>
  </si>
  <si>
    <t xml:space="preserve">PAYEE NAME OR BUSINESS NAME </t>
  </si>
  <si>
    <t xml:space="preserve">IMIS NO. </t>
  </si>
  <si>
    <t>Phone: 416-487-5281 x 228</t>
  </si>
  <si>
    <t>Air (economy, flexible fares preferred), train, bus (economy only)</t>
  </si>
  <si>
    <t>Total Mileage Reimbursed ($0.25/km):</t>
  </si>
  <si>
    <t>GirlJam 2024</t>
  </si>
  <si>
    <t>May 24-25, 2024</t>
  </si>
  <si>
    <t>05097-06-00030-0616023</t>
  </si>
  <si>
    <t>Cherylyn Sawatzky: GirlJam Chair (Zone 1 and 2 Travel form)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</si>
</sst>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-dd\-yy"/>
    <numFmt numFmtId="173" formatCode="[$-1009]d\-mmm\-yy;@"/>
    <numFmt numFmtId="174" formatCode="mmm\-yyyy"/>
    <numFmt numFmtId="175" formatCode="_(* #,##0.0000_);_(* \(#,##0.0000\);_(* &quot;-&quot;????_);_(@_)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2"/>
      <color indexed="21"/>
      <name val="Courier New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1"/>
    </font>
    <font>
      <sz val="8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i/>
      <u val="single"/>
      <sz val="7"/>
      <color indexed="8"/>
      <name val="Arial"/>
      <family val="1"/>
    </font>
    <font>
      <i/>
      <sz val="7"/>
      <color indexed="8"/>
      <name val="Arial"/>
      <family val="1"/>
    </font>
    <font>
      <sz val="31"/>
      <color indexed="22"/>
      <name val="Arial"/>
      <family val="2"/>
    </font>
    <font>
      <sz val="16"/>
      <color indexed="22"/>
      <name val="Arial"/>
      <family val="1"/>
    </font>
    <font>
      <b/>
      <sz val="7"/>
      <color indexed="9"/>
      <name val="Arial"/>
      <family val="2"/>
    </font>
    <font>
      <b/>
      <sz val="9"/>
      <color indexed="53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7"/>
      <color indexed="8"/>
      <name val="Aptos Narrow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7"/>
      <color rgb="FF000000"/>
      <name val="Aptos Narrow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5B9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1" fontId="0" fillId="0" borderId="0" xfId="4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1" fontId="0" fillId="0" borderId="0" xfId="42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66" fillId="0" borderId="0" xfId="0" applyFont="1" applyAlignment="1" applyProtection="1">
      <alignment/>
      <protection locked="0"/>
    </xf>
    <xf numFmtId="0" fontId="41" fillId="0" borderId="0" xfId="0" applyFont="1" applyBorder="1" applyAlignment="1">
      <alignment horizontal="left" vertical="center"/>
    </xf>
    <xf numFmtId="170" fontId="0" fillId="0" borderId="0" xfId="44" applyFont="1" applyAlignment="1" applyProtection="1">
      <alignment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68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/>
      <protection locked="0"/>
    </xf>
    <xf numFmtId="171" fontId="68" fillId="0" borderId="0" xfId="42" applyFont="1" applyAlignment="1" applyProtection="1">
      <alignment/>
      <protection locked="0"/>
    </xf>
    <xf numFmtId="39" fontId="0" fillId="33" borderId="10" xfId="42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/>
      <protection/>
    </xf>
    <xf numFmtId="171" fontId="0" fillId="0" borderId="0" xfId="42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vertical="center" wrapText="1"/>
      <protection locked="0"/>
    </xf>
    <xf numFmtId="0" fontId="70" fillId="0" borderId="12" xfId="0" applyFont="1" applyFill="1" applyBorder="1" applyAlignment="1" applyProtection="1">
      <alignment/>
      <protection locked="0"/>
    </xf>
    <xf numFmtId="0" fontId="70" fillId="0" borderId="12" xfId="0" applyFont="1" applyFill="1" applyBorder="1" applyAlignment="1" applyProtection="1">
      <alignment horizontal="right" wrapText="1"/>
      <protection locked="0"/>
    </xf>
    <xf numFmtId="0" fontId="68" fillId="0" borderId="13" xfId="0" applyFont="1" applyFill="1" applyBorder="1" applyAlignment="1" applyProtection="1">
      <alignment horizontal="right"/>
      <protection locked="0"/>
    </xf>
    <xf numFmtId="177" fontId="0" fillId="33" borderId="10" xfId="42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39" fontId="0" fillId="33" borderId="14" xfId="42" applyNumberFormat="1" applyFont="1" applyFill="1" applyBorder="1" applyAlignment="1" applyProtection="1">
      <alignment/>
      <protection locked="0"/>
    </xf>
    <xf numFmtId="171" fontId="70" fillId="34" borderId="10" xfId="42" applyFont="1" applyFill="1" applyBorder="1" applyAlignment="1" applyProtection="1">
      <alignment horizontal="right"/>
      <protection locked="0"/>
    </xf>
    <xf numFmtId="171" fontId="0" fillId="0" borderId="0" xfId="42" applyFont="1" applyFill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 horizontal="right"/>
      <protection locked="0"/>
    </xf>
    <xf numFmtId="49" fontId="0" fillId="33" borderId="15" xfId="0" applyNumberFormat="1" applyFill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right"/>
      <protection/>
    </xf>
    <xf numFmtId="0" fontId="66" fillId="0" borderId="16" xfId="0" applyFont="1" applyFill="1" applyBorder="1" applyAlignment="1" applyProtection="1">
      <alignment horizontal="right"/>
      <protection/>
    </xf>
    <xf numFmtId="0" fontId="70" fillId="0" borderId="17" xfId="0" applyFont="1" applyFill="1" applyBorder="1" applyAlignment="1" applyProtection="1">
      <alignment horizontal="right"/>
      <protection/>
    </xf>
    <xf numFmtId="0" fontId="66" fillId="0" borderId="18" xfId="0" applyFont="1" applyFill="1" applyBorder="1" applyAlignment="1" applyProtection="1">
      <alignment horizontal="center" wrapText="1"/>
      <protection/>
    </xf>
    <xf numFmtId="0" fontId="70" fillId="0" borderId="0" xfId="0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right" wrapText="1"/>
      <protection/>
    </xf>
    <xf numFmtId="0" fontId="6" fillId="0" borderId="19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 wrapText="1"/>
      <protection/>
    </xf>
    <xf numFmtId="2" fontId="66" fillId="0" borderId="10" xfId="0" applyNumberFormat="1" applyFont="1" applyFill="1" applyBorder="1" applyAlignment="1" applyProtection="1">
      <alignment horizontal="center" wrapText="1"/>
      <protection/>
    </xf>
    <xf numFmtId="171" fontId="66" fillId="0" borderId="10" xfId="42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171" fontId="70" fillId="0" borderId="0" xfId="42" applyFont="1" applyFill="1" applyBorder="1" applyAlignment="1" applyProtection="1">
      <alignment/>
      <protection/>
    </xf>
    <xf numFmtId="171" fontId="70" fillId="0" borderId="10" xfId="42" applyFont="1" applyFill="1" applyBorder="1" applyAlignment="1" applyProtection="1">
      <alignment horizontal="right"/>
      <protection/>
    </xf>
    <xf numFmtId="39" fontId="70" fillId="0" borderId="10" xfId="0" applyNumberFormat="1" applyFont="1" applyFill="1" applyBorder="1" applyAlignment="1" applyProtection="1">
      <alignment horizontal="right"/>
      <protection/>
    </xf>
    <xf numFmtId="171" fontId="67" fillId="0" borderId="0" xfId="42" applyFont="1" applyFill="1" applyAlignment="1" applyProtection="1">
      <alignment/>
      <protection/>
    </xf>
    <xf numFmtId="171" fontId="66" fillId="0" borderId="0" xfId="42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71" fontId="66" fillId="0" borderId="0" xfId="42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72" fillId="0" borderId="21" xfId="0" applyFont="1" applyFill="1" applyBorder="1" applyAlignment="1" applyProtection="1">
      <alignment horizontal="center"/>
      <protection/>
    </xf>
    <xf numFmtId="0" fontId="72" fillId="0" borderId="21" xfId="0" applyFont="1" applyFill="1" applyBorder="1" applyAlignment="1" applyProtection="1">
      <alignment/>
      <protection/>
    </xf>
    <xf numFmtId="0" fontId="66" fillId="0" borderId="21" xfId="0" applyFont="1" applyFill="1" applyBorder="1" applyAlignment="1" applyProtection="1">
      <alignment/>
      <protection/>
    </xf>
    <xf numFmtId="171" fontId="0" fillId="0" borderId="21" xfId="42" applyFont="1" applyFill="1" applyBorder="1" applyAlignment="1" applyProtection="1">
      <alignment/>
      <protection/>
    </xf>
    <xf numFmtId="0" fontId="72" fillId="0" borderId="22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1" fontId="66" fillId="0" borderId="0" xfId="42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66" fillId="0" borderId="23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171" fontId="66" fillId="0" borderId="12" xfId="42" applyFont="1" applyFill="1" applyBorder="1" applyAlignment="1" applyProtection="1">
      <alignment/>
      <protection/>
    </xf>
    <xf numFmtId="171" fontId="66" fillId="0" borderId="23" xfId="42" applyFont="1" applyFill="1" applyBorder="1" applyAlignment="1" applyProtection="1">
      <alignment horizontal="center"/>
      <protection/>
    </xf>
    <xf numFmtId="171" fontId="66" fillId="0" borderId="12" xfId="42" applyFont="1" applyFill="1" applyBorder="1" applyAlignment="1" applyProtection="1">
      <alignment horizontal="center"/>
      <protection/>
    </xf>
    <xf numFmtId="171" fontId="66" fillId="0" borderId="10" xfId="42" applyFont="1" applyFill="1" applyBorder="1" applyAlignment="1" applyProtection="1">
      <alignment wrapText="1"/>
      <protection/>
    </xf>
    <xf numFmtId="2" fontId="0" fillId="0" borderId="0" xfId="0" applyNumberFormat="1" applyFill="1" applyBorder="1" applyAlignment="1" applyProtection="1">
      <alignment wrapText="1"/>
      <protection/>
    </xf>
    <xf numFmtId="39" fontId="0" fillId="0" borderId="0" xfId="42" applyNumberFormat="1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 horizontal="right"/>
      <protection/>
    </xf>
    <xf numFmtId="171" fontId="71" fillId="0" borderId="18" xfId="42" applyFont="1" applyFill="1" applyBorder="1" applyAlignment="1" applyProtection="1">
      <alignment horizontal="center" wrapText="1"/>
      <protection/>
    </xf>
    <xf numFmtId="171" fontId="70" fillId="0" borderId="18" xfId="42" applyFont="1" applyFill="1" applyBorder="1" applyAlignment="1" applyProtection="1">
      <alignment/>
      <protection/>
    </xf>
    <xf numFmtId="171" fontId="70" fillId="0" borderId="0" xfId="42" applyFont="1" applyFill="1" applyBorder="1" applyAlignment="1" applyProtection="1">
      <alignment/>
      <protection/>
    </xf>
    <xf numFmtId="171" fontId="70" fillId="0" borderId="0" xfId="42" applyFont="1" applyFill="1" applyBorder="1" applyAlignment="1" applyProtection="1">
      <alignment wrapText="1"/>
      <protection/>
    </xf>
    <xf numFmtId="171" fontId="70" fillId="0" borderId="0" xfId="42" applyFont="1" applyFill="1" applyBorder="1" applyAlignment="1" applyProtection="1">
      <alignment horizontal="right"/>
      <protection/>
    </xf>
    <xf numFmtId="177" fontId="70" fillId="0" borderId="10" xfId="42" applyNumberFormat="1" applyFont="1" applyFill="1" applyBorder="1" applyAlignment="1" applyProtection="1">
      <alignment wrapText="1"/>
      <protection/>
    </xf>
    <xf numFmtId="171" fontId="73" fillId="0" borderId="0" xfId="42" applyFont="1" applyFill="1" applyBorder="1" applyAlignment="1" applyProtection="1">
      <alignment wrapText="1"/>
      <protection/>
    </xf>
    <xf numFmtId="171" fontId="71" fillId="0" borderId="0" xfId="42" applyFont="1" applyFill="1" applyBorder="1" applyAlignment="1" applyProtection="1">
      <alignment horizontal="center" wrapText="1"/>
      <protection/>
    </xf>
    <xf numFmtId="171" fontId="73" fillId="0" borderId="0" xfId="42" applyFont="1" applyFill="1" applyBorder="1" applyAlignment="1" applyProtection="1">
      <alignment/>
      <protection/>
    </xf>
    <xf numFmtId="171" fontId="70" fillId="0" borderId="0" xfId="42" applyFont="1" applyFill="1" applyBorder="1" applyAlignment="1" applyProtection="1">
      <alignment vertical="top" wrapText="1"/>
      <protection/>
    </xf>
    <xf numFmtId="171" fontId="70" fillId="0" borderId="24" xfId="42" applyFont="1" applyFill="1" applyBorder="1" applyAlignment="1" applyProtection="1">
      <alignment vertical="top" wrapText="1"/>
      <protection/>
    </xf>
    <xf numFmtId="171" fontId="70" fillId="0" borderId="18" xfId="42" applyFont="1" applyFill="1" applyBorder="1" applyAlignment="1" applyProtection="1">
      <alignment vertical="top" wrapText="1"/>
      <protection/>
    </xf>
    <xf numFmtId="171" fontId="0" fillId="0" borderId="0" xfId="42" applyFont="1" applyFill="1" applyBorder="1" applyAlignment="1" applyProtection="1">
      <alignment vertical="top" wrapText="1"/>
      <protection/>
    </xf>
    <xf numFmtId="0" fontId="0" fillId="35" borderId="25" xfId="0" applyFont="1" applyFill="1" applyBorder="1" applyAlignment="1" applyProtection="1">
      <alignment/>
      <protection/>
    </xf>
    <xf numFmtId="11" fontId="0" fillId="35" borderId="18" xfId="0" applyNumberFormat="1" applyFont="1" applyFill="1" applyBorder="1" applyAlignment="1" applyProtection="1">
      <alignment horizontal="right"/>
      <protection/>
    </xf>
    <xf numFmtId="171" fontId="0" fillId="35" borderId="26" xfId="42" applyFont="1" applyFill="1" applyBorder="1" applyAlignment="1" applyProtection="1">
      <alignment vertical="top" wrapText="1"/>
      <protection/>
    </xf>
    <xf numFmtId="171" fontId="71" fillId="0" borderId="0" xfId="42" applyFont="1" applyFill="1" applyBorder="1" applyAlignment="1" applyProtection="1">
      <alignment wrapText="1"/>
      <protection/>
    </xf>
    <xf numFmtId="171" fontId="0" fillId="0" borderId="0" xfId="42" applyFont="1" applyFill="1" applyBorder="1" applyAlignment="1" applyProtection="1">
      <alignment horizontal="right"/>
      <protection/>
    </xf>
    <xf numFmtId="171" fontId="0" fillId="0" borderId="0" xfId="42" applyFont="1" applyFill="1" applyBorder="1" applyAlignment="1" applyProtection="1">
      <alignment/>
      <protection/>
    </xf>
    <xf numFmtId="171" fontId="0" fillId="35" borderId="27" xfId="42" applyFont="1" applyFill="1" applyBorder="1" applyAlignment="1" applyProtection="1">
      <alignment/>
      <protection/>
    </xf>
    <xf numFmtId="11" fontId="0" fillId="35" borderId="19" xfId="0" applyNumberFormat="1" applyFont="1" applyFill="1" applyBorder="1" applyAlignment="1" applyProtection="1">
      <alignment horizontal="right"/>
      <protection/>
    </xf>
    <xf numFmtId="171" fontId="0" fillId="35" borderId="28" xfId="42" applyFont="1" applyFill="1" applyBorder="1" applyAlignment="1" applyProtection="1">
      <alignment vertical="top" wrapText="1"/>
      <protection/>
    </xf>
    <xf numFmtId="11" fontId="0" fillId="0" borderId="0" xfId="42" applyNumberFormat="1" applyFont="1" applyFill="1" applyBorder="1" applyAlignment="1" applyProtection="1">
      <alignment horizontal="right"/>
      <protection/>
    </xf>
    <xf numFmtId="171" fontId="0" fillId="0" borderId="10" xfId="42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8" fillId="0" borderId="29" xfId="0" applyFont="1" applyBorder="1" applyAlignment="1">
      <alignment horizontal="left" vertical="center" wrapText="1"/>
    </xf>
    <xf numFmtId="0" fontId="8" fillId="36" borderId="30" xfId="0" applyFont="1" applyFill="1" applyBorder="1" applyAlignment="1">
      <alignment horizontal="left" vertical="center" wrapText="1"/>
    </xf>
    <xf numFmtId="0" fontId="8" fillId="36" borderId="31" xfId="0" applyFont="1" applyFill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36" borderId="33" xfId="0" applyFont="1" applyFill="1" applyBorder="1" applyAlignment="1">
      <alignment horizontal="left" wrapText="1"/>
    </xf>
    <xf numFmtId="0" fontId="8" fillId="36" borderId="34" xfId="0" applyFont="1" applyFill="1" applyBorder="1" applyAlignment="1">
      <alignment horizontal="left" wrapText="1"/>
    </xf>
    <xf numFmtId="0" fontId="8" fillId="36" borderId="35" xfId="0" applyFont="1" applyFill="1" applyBorder="1" applyAlignment="1">
      <alignment horizontal="left" wrapText="1"/>
    </xf>
    <xf numFmtId="0" fontId="8" fillId="36" borderId="0" xfId="0" applyFont="1" applyFill="1" applyAlignment="1">
      <alignment horizontal="left" wrapText="1"/>
    </xf>
    <xf numFmtId="0" fontId="8" fillId="36" borderId="36" xfId="0" applyFont="1" applyFill="1" applyBorder="1" applyAlignment="1">
      <alignment horizontal="left" wrapText="1"/>
    </xf>
    <xf numFmtId="0" fontId="8" fillId="36" borderId="37" xfId="0" applyFont="1" applyFill="1" applyBorder="1" applyAlignment="1">
      <alignment horizontal="left" wrapText="1"/>
    </xf>
    <xf numFmtId="0" fontId="8" fillId="36" borderId="38" xfId="0" applyFont="1" applyFill="1" applyBorder="1" applyAlignment="1">
      <alignment horizontal="left" wrapText="1"/>
    </xf>
    <xf numFmtId="0" fontId="8" fillId="36" borderId="29" xfId="0" applyFont="1" applyFill="1" applyBorder="1" applyAlignment="1">
      <alignment horizontal="left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 applyProtection="1">
      <alignment/>
      <protection locked="0"/>
    </xf>
    <xf numFmtId="0" fontId="76" fillId="0" borderId="0" xfId="0" applyFont="1" applyAlignment="1">
      <alignment/>
    </xf>
    <xf numFmtId="49" fontId="0" fillId="33" borderId="10" xfId="0" applyNumberFormat="1" applyFill="1" applyBorder="1" applyAlignment="1" applyProtection="1">
      <alignment horizontal="left" wrapText="1"/>
      <protection locked="0"/>
    </xf>
    <xf numFmtId="49" fontId="0" fillId="33" borderId="10" xfId="0" applyNumberFormat="1" applyFont="1" applyFill="1" applyBorder="1" applyAlignment="1" applyProtection="1">
      <alignment horizontal="left" wrapText="1"/>
      <protection locked="0"/>
    </xf>
    <xf numFmtId="171" fontId="0" fillId="0" borderId="21" xfId="42" applyFont="1" applyFill="1" applyBorder="1" applyAlignment="1" applyProtection="1">
      <alignment horizontal="center"/>
      <protection/>
    </xf>
    <xf numFmtId="171" fontId="0" fillId="0" borderId="22" xfId="42" applyFont="1" applyFill="1" applyBorder="1" applyAlignment="1" applyProtection="1">
      <alignment horizontal="center"/>
      <protection/>
    </xf>
    <xf numFmtId="49" fontId="0" fillId="33" borderId="10" xfId="42" applyNumberFormat="1" applyFont="1" applyFill="1" applyBorder="1" applyAlignment="1" applyProtection="1">
      <alignment horizontal="left"/>
      <protection locked="0"/>
    </xf>
    <xf numFmtId="2" fontId="66" fillId="0" borderId="10" xfId="0" applyNumberFormat="1" applyFont="1" applyFill="1" applyBorder="1" applyAlignment="1" applyProtection="1">
      <alignment horizontal="center"/>
      <protection/>
    </xf>
    <xf numFmtId="2" fontId="66" fillId="0" borderId="25" xfId="0" applyNumberFormat="1" applyFont="1" applyFill="1" applyBorder="1" applyAlignment="1" applyProtection="1">
      <alignment horizontal="center" wrapText="1"/>
      <protection/>
    </xf>
    <xf numFmtId="2" fontId="66" fillId="0" borderId="18" xfId="0" applyNumberFormat="1" applyFont="1" applyFill="1" applyBorder="1" applyAlignment="1" applyProtection="1">
      <alignment horizontal="center" wrapText="1"/>
      <protection/>
    </xf>
    <xf numFmtId="0" fontId="77" fillId="0" borderId="19" xfId="0" applyFont="1" applyFill="1" applyBorder="1" applyAlignment="1" applyProtection="1">
      <alignment horizontal="center"/>
      <protection/>
    </xf>
    <xf numFmtId="0" fontId="72" fillId="0" borderId="20" xfId="0" applyFont="1" applyFill="1" applyBorder="1" applyAlignment="1" applyProtection="1">
      <alignment horizontal="center"/>
      <protection/>
    </xf>
    <xf numFmtId="0" fontId="72" fillId="0" borderId="21" xfId="0" applyFont="1" applyFill="1" applyBorder="1" applyAlignment="1" applyProtection="1">
      <alignment horizontal="center"/>
      <protection/>
    </xf>
    <xf numFmtId="0" fontId="72" fillId="0" borderId="22" xfId="0" applyFont="1" applyFill="1" applyBorder="1" applyAlignment="1" applyProtection="1">
      <alignment horizontal="center"/>
      <protection/>
    </xf>
    <xf numFmtId="49" fontId="0" fillId="33" borderId="15" xfId="0" applyNumberForma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1" fillId="0" borderId="28" xfId="0" applyFont="1" applyFill="1" applyBorder="1" applyAlignment="1" applyProtection="1">
      <alignment horizontal="left" wrapText="1"/>
      <protection/>
    </xf>
    <xf numFmtId="170" fontId="70" fillId="0" borderId="0" xfId="44" applyFont="1" applyFill="1" applyBorder="1" applyAlignment="1" applyProtection="1">
      <alignment horizontal="center" vertical="center"/>
      <protection/>
    </xf>
    <xf numFmtId="170" fontId="70" fillId="0" borderId="39" xfId="44" applyFont="1" applyFill="1" applyBorder="1" applyAlignment="1" applyProtection="1">
      <alignment horizontal="center" vertical="center"/>
      <protection/>
    </xf>
    <xf numFmtId="0" fontId="70" fillId="0" borderId="16" xfId="0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 applyProtection="1">
      <alignment horizontal="right" vertical="center"/>
      <protection/>
    </xf>
    <xf numFmtId="0" fontId="66" fillId="0" borderId="0" xfId="0" applyFont="1" applyFill="1" applyBorder="1" applyAlignment="1" applyProtection="1">
      <alignment horizontal="right" wrapText="1"/>
      <protection/>
    </xf>
    <xf numFmtId="0" fontId="68" fillId="0" borderId="17" xfId="0" applyFont="1" applyFill="1" applyBorder="1" applyAlignment="1" applyProtection="1">
      <alignment horizontal="center"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6" fillId="0" borderId="23" xfId="0" applyFont="1" applyFill="1" applyBorder="1" applyAlignment="1" applyProtection="1">
      <alignment horizontal="center"/>
      <protection/>
    </xf>
    <xf numFmtId="173" fontId="0" fillId="33" borderId="10" xfId="0" applyNumberFormat="1" applyFont="1" applyFill="1" applyBorder="1" applyAlignment="1" applyProtection="1">
      <alignment horizontal="left"/>
      <protection locked="0"/>
    </xf>
    <xf numFmtId="173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19" xfId="0" applyNumberFormat="1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2" fillId="34" borderId="25" xfId="0" applyFont="1" applyFill="1" applyBorder="1" applyAlignment="1" applyProtection="1">
      <alignment horizontal="center"/>
      <protection/>
    </xf>
    <xf numFmtId="0" fontId="74" fillId="34" borderId="18" xfId="0" applyFont="1" applyFill="1" applyBorder="1" applyAlignment="1" applyProtection="1">
      <alignment horizontal="center"/>
      <protection/>
    </xf>
    <xf numFmtId="0" fontId="74" fillId="34" borderId="26" xfId="0" applyFont="1" applyFill="1" applyBorder="1" applyAlignment="1" applyProtection="1">
      <alignment horizontal="center"/>
      <protection/>
    </xf>
    <xf numFmtId="173" fontId="0" fillId="33" borderId="19" xfId="0" applyNumberFormat="1" applyFill="1" applyBorder="1" applyAlignment="1" applyProtection="1">
      <alignment horizontal="left"/>
      <protection locked="0"/>
    </xf>
    <xf numFmtId="173" fontId="0" fillId="33" borderId="19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right"/>
      <protection/>
    </xf>
    <xf numFmtId="49" fontId="0" fillId="33" borderId="40" xfId="0" applyNumberFormat="1" applyFill="1" applyBorder="1" applyAlignment="1" applyProtection="1">
      <alignment horizontal="left"/>
      <protection locked="0"/>
    </xf>
    <xf numFmtId="49" fontId="0" fillId="33" borderId="14" xfId="0" applyNumberFormat="1" applyFont="1" applyFill="1" applyBorder="1" applyAlignment="1" applyProtection="1">
      <alignment horizontal="left"/>
      <protection locked="0"/>
    </xf>
    <xf numFmtId="171" fontId="66" fillId="0" borderId="23" xfId="42" applyFont="1" applyFill="1" applyBorder="1" applyAlignment="1" applyProtection="1">
      <alignment horizontal="center"/>
      <protection/>
    </xf>
    <xf numFmtId="171" fontId="66" fillId="0" borderId="41" xfId="42" applyFont="1" applyFill="1" applyBorder="1" applyAlignment="1" applyProtection="1">
      <alignment horizontal="center"/>
      <protection/>
    </xf>
    <xf numFmtId="171" fontId="66" fillId="0" borderId="10" xfId="42" applyFont="1" applyFill="1" applyBorder="1" applyAlignment="1" applyProtection="1">
      <alignment horizontal="center" wrapText="1"/>
      <protection/>
    </xf>
    <xf numFmtId="2" fontId="66" fillId="0" borderId="10" xfId="0" applyNumberFormat="1" applyFont="1" applyFill="1" applyBorder="1" applyAlignment="1" applyProtection="1">
      <alignment horizontal="center" wrapText="1"/>
      <protection/>
    </xf>
    <xf numFmtId="171" fontId="66" fillId="0" borderId="40" xfId="42" applyFont="1" applyFill="1" applyBorder="1" applyAlignment="1" applyProtection="1">
      <alignment horizontal="center" wrapText="1"/>
      <protection/>
    </xf>
    <xf numFmtId="171" fontId="66" fillId="0" borderId="15" xfId="42" applyFont="1" applyFill="1" applyBorder="1" applyAlignment="1" applyProtection="1">
      <alignment horizontal="center" wrapText="1"/>
      <protection/>
    </xf>
    <xf numFmtId="171" fontId="66" fillId="0" borderId="14" xfId="42" applyFont="1" applyFill="1" applyBorder="1" applyAlignment="1" applyProtection="1">
      <alignment horizontal="center" wrapText="1"/>
      <protection/>
    </xf>
    <xf numFmtId="173" fontId="0" fillId="33" borderId="14" xfId="0" applyNumberFormat="1" applyFont="1" applyFill="1" applyBorder="1" applyAlignment="1" applyProtection="1">
      <alignment horizontal="left"/>
      <protection locked="0"/>
    </xf>
    <xf numFmtId="0" fontId="72" fillId="0" borderId="40" xfId="0" applyFont="1" applyFill="1" applyBorder="1" applyAlignment="1" applyProtection="1">
      <alignment horizontal="center"/>
      <protection/>
    </xf>
    <xf numFmtId="0" fontId="72" fillId="0" borderId="15" xfId="0" applyFont="1" applyFill="1" applyBorder="1" applyAlignment="1" applyProtection="1">
      <alignment horizontal="center"/>
      <protection/>
    </xf>
    <xf numFmtId="0" fontId="72" fillId="0" borderId="14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2" fontId="66" fillId="0" borderId="40" xfId="0" applyNumberFormat="1" applyFont="1" applyFill="1" applyBorder="1" applyAlignment="1" applyProtection="1">
      <alignment horizontal="center" wrapText="1"/>
      <protection/>
    </xf>
    <xf numFmtId="2" fontId="66" fillId="0" borderId="14" xfId="0" applyNumberFormat="1" applyFont="1" applyFill="1" applyBorder="1" applyAlignment="1" applyProtection="1">
      <alignment horizontal="center" wrapText="1"/>
      <protection/>
    </xf>
    <xf numFmtId="0" fontId="7" fillId="25" borderId="20" xfId="0" applyFont="1" applyFill="1" applyBorder="1" applyAlignment="1" applyProtection="1">
      <alignment horizontal="center"/>
      <protection/>
    </xf>
    <xf numFmtId="0" fontId="7" fillId="25" borderId="21" xfId="0" applyFont="1" applyFill="1" applyBorder="1" applyAlignment="1" applyProtection="1">
      <alignment horizontal="center"/>
      <protection/>
    </xf>
    <xf numFmtId="0" fontId="7" fillId="25" borderId="22" xfId="0" applyFont="1" applyFill="1" applyBorder="1" applyAlignment="1" applyProtection="1">
      <alignment horizontal="center"/>
      <protection/>
    </xf>
    <xf numFmtId="0" fontId="66" fillId="0" borderId="19" xfId="0" applyFont="1" applyFill="1" applyBorder="1" applyAlignment="1" applyProtection="1">
      <alignment horizontal="center"/>
      <protection/>
    </xf>
    <xf numFmtId="171" fontId="0" fillId="0" borderId="19" xfId="42" applyFont="1" applyFill="1" applyBorder="1" applyAlignment="1" applyProtection="1">
      <alignment horizontal="center"/>
      <protection/>
    </xf>
    <xf numFmtId="171" fontId="0" fillId="0" borderId="11" xfId="42" applyFont="1" applyFill="1" applyBorder="1" applyAlignment="1" applyProtection="1">
      <alignment horizontal="center"/>
      <protection/>
    </xf>
    <xf numFmtId="171" fontId="0" fillId="0" borderId="0" xfId="42" applyFont="1" applyFill="1" applyBorder="1" applyAlignment="1" applyProtection="1">
      <alignment horizontal="center"/>
      <protection/>
    </xf>
    <xf numFmtId="171" fontId="0" fillId="0" borderId="39" xfId="42" applyFont="1" applyFill="1" applyBorder="1" applyAlignment="1" applyProtection="1">
      <alignment horizontal="center"/>
      <protection/>
    </xf>
    <xf numFmtId="171" fontId="71" fillId="0" borderId="18" xfId="42" applyFont="1" applyFill="1" applyBorder="1" applyAlignment="1" applyProtection="1">
      <alignment horizontal="center" wrapText="1"/>
      <protection/>
    </xf>
    <xf numFmtId="171" fontId="71" fillId="0" borderId="0" xfId="42" applyFont="1" applyFill="1" applyBorder="1" applyAlignment="1" applyProtection="1">
      <alignment horizontal="center" wrapText="1"/>
      <protection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43" xfId="0" applyFont="1" applyBorder="1" applyAlignment="1" applyProtection="1">
      <alignment horizontal="center"/>
      <protection locked="0"/>
    </xf>
    <xf numFmtId="0" fontId="66" fillId="0" borderId="44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indent="1"/>
    </xf>
    <xf numFmtId="0" fontId="8" fillId="0" borderId="45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18" fillId="36" borderId="46" xfId="0" applyFont="1" applyFill="1" applyBorder="1" applyAlignment="1">
      <alignment horizontal="left" vertical="top" wrapText="1"/>
    </xf>
    <xf numFmtId="0" fontId="18" fillId="36" borderId="34" xfId="0" applyFont="1" applyFill="1" applyBorder="1" applyAlignment="1">
      <alignment horizontal="left" vertical="top" wrapText="1"/>
    </xf>
    <xf numFmtId="0" fontId="18" fillId="36" borderId="35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 indent="6"/>
    </xf>
    <xf numFmtId="0" fontId="15" fillId="0" borderId="0" xfId="0" applyFont="1" applyAlignment="1">
      <alignment horizontal="left" vertical="top" wrapText="1" indent="6"/>
    </xf>
    <xf numFmtId="0" fontId="16" fillId="37" borderId="47" xfId="0" applyFont="1" applyFill="1" applyBorder="1" applyAlignment="1">
      <alignment horizontal="left" vertical="top" wrapText="1"/>
    </xf>
    <xf numFmtId="0" fontId="16" fillId="37" borderId="29" xfId="0" applyFont="1" applyFill="1" applyBorder="1" applyAlignment="1">
      <alignment horizontal="left" vertical="top" wrapText="1"/>
    </xf>
    <xf numFmtId="0" fontId="16" fillId="37" borderId="30" xfId="0" applyFont="1" applyFill="1" applyBorder="1" applyAlignment="1">
      <alignment horizontal="left" vertical="top" wrapText="1"/>
    </xf>
    <xf numFmtId="0" fontId="17" fillId="36" borderId="47" xfId="0" applyFont="1" applyFill="1" applyBorder="1" applyAlignment="1">
      <alignment horizontal="left" vertical="top" wrapText="1"/>
    </xf>
    <xf numFmtId="0" fontId="17" fillId="36" borderId="29" xfId="0" applyFont="1" applyFill="1" applyBorder="1" applyAlignment="1">
      <alignment horizontal="left" vertical="top" wrapText="1"/>
    </xf>
    <xf numFmtId="0" fontId="8" fillId="36" borderId="29" xfId="0" applyFont="1" applyFill="1" applyBorder="1" applyAlignment="1">
      <alignment horizontal="left" vertical="center" wrapText="1"/>
    </xf>
    <xf numFmtId="0" fontId="20" fillId="36" borderId="47" xfId="0" applyFont="1" applyFill="1" applyBorder="1" applyAlignment="1">
      <alignment horizontal="left" vertical="top" wrapText="1"/>
    </xf>
    <xf numFmtId="0" fontId="20" fillId="36" borderId="29" xfId="0" applyFont="1" applyFill="1" applyBorder="1" applyAlignment="1">
      <alignment horizontal="left" vertical="top" wrapText="1"/>
    </xf>
    <xf numFmtId="0" fontId="20" fillId="36" borderId="30" xfId="0" applyFont="1" applyFill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 indent="1"/>
    </xf>
    <xf numFmtId="0" fontId="21" fillId="0" borderId="29" xfId="0" applyFont="1" applyBorder="1" applyAlignment="1">
      <alignment horizontal="left" vertical="top" wrapText="1" indent="1"/>
    </xf>
    <xf numFmtId="0" fontId="21" fillId="0" borderId="30" xfId="0" applyFont="1" applyBorder="1" applyAlignment="1">
      <alignment horizontal="left" vertical="top" wrapText="1" indent="1"/>
    </xf>
    <xf numFmtId="0" fontId="22" fillId="0" borderId="47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18" fillId="36" borderId="47" xfId="0" applyFont="1" applyFill="1" applyBorder="1" applyAlignment="1">
      <alignment horizontal="left" vertical="top" wrapText="1" indent="2"/>
    </xf>
    <xf numFmtId="0" fontId="18" fillId="36" borderId="29" xfId="0" applyFont="1" applyFill="1" applyBorder="1" applyAlignment="1">
      <alignment horizontal="left" vertical="top" wrapText="1" indent="2"/>
    </xf>
    <xf numFmtId="0" fontId="18" fillId="36" borderId="30" xfId="0" applyFont="1" applyFill="1" applyBorder="1" applyAlignment="1">
      <alignment horizontal="left" vertical="top" wrapText="1" indent="2"/>
    </xf>
    <xf numFmtId="0" fontId="18" fillId="36" borderId="47" xfId="0" applyFont="1" applyFill="1" applyBorder="1" applyAlignment="1">
      <alignment horizontal="left" vertical="top" wrapText="1"/>
    </xf>
    <xf numFmtId="0" fontId="18" fillId="36" borderId="29" xfId="0" applyFont="1" applyFill="1" applyBorder="1" applyAlignment="1">
      <alignment horizontal="left" vertical="top" wrapText="1"/>
    </xf>
    <xf numFmtId="0" fontId="18" fillId="36" borderId="30" xfId="0" applyFont="1" applyFill="1" applyBorder="1" applyAlignment="1">
      <alignment horizontal="left" vertical="top" wrapText="1"/>
    </xf>
    <xf numFmtId="0" fontId="18" fillId="36" borderId="47" xfId="0" applyFont="1" applyFill="1" applyBorder="1" applyAlignment="1">
      <alignment horizontal="center" vertical="top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30" xfId="0" applyFont="1" applyFill="1" applyBorder="1" applyAlignment="1">
      <alignment horizontal="center" vertical="top" wrapText="1"/>
    </xf>
    <xf numFmtId="0" fontId="8" fillId="0" borderId="47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8" fillId="36" borderId="47" xfId="0" applyFont="1" applyFill="1" applyBorder="1" applyAlignment="1">
      <alignment horizontal="left" vertical="top" wrapText="1"/>
    </xf>
    <xf numFmtId="0" fontId="18" fillId="36" borderId="29" xfId="0" applyFont="1" applyFill="1" applyBorder="1" applyAlignment="1">
      <alignment horizontal="left" vertical="top" wrapText="1"/>
    </xf>
    <xf numFmtId="0" fontId="18" fillId="36" borderId="30" xfId="0" applyFont="1" applyFill="1" applyBorder="1" applyAlignment="1">
      <alignment horizontal="left" vertical="top" wrapText="1"/>
    </xf>
    <xf numFmtId="0" fontId="23" fillId="37" borderId="47" xfId="0" applyFont="1" applyFill="1" applyBorder="1" applyAlignment="1">
      <alignment horizontal="center" vertical="top" wrapText="1"/>
    </xf>
    <xf numFmtId="0" fontId="23" fillId="37" borderId="29" xfId="0" applyFont="1" applyFill="1" applyBorder="1" applyAlignment="1">
      <alignment horizontal="center" vertical="top" wrapText="1"/>
    </xf>
    <xf numFmtId="0" fontId="23" fillId="37" borderId="30" xfId="0" applyFont="1" applyFill="1" applyBorder="1" applyAlignment="1">
      <alignment horizontal="center" vertical="top" wrapText="1"/>
    </xf>
    <xf numFmtId="0" fontId="23" fillId="37" borderId="47" xfId="0" applyFont="1" applyFill="1" applyBorder="1" applyAlignment="1">
      <alignment horizontal="left" vertical="top" wrapText="1" indent="5"/>
    </xf>
    <xf numFmtId="0" fontId="23" fillId="37" borderId="29" xfId="0" applyFont="1" applyFill="1" applyBorder="1" applyAlignment="1">
      <alignment horizontal="left" vertical="top" wrapText="1" indent="5"/>
    </xf>
    <xf numFmtId="0" fontId="23" fillId="37" borderId="30" xfId="0" applyFont="1" applyFill="1" applyBorder="1" applyAlignment="1">
      <alignment horizontal="left" vertical="top" wrapText="1" indent="5"/>
    </xf>
    <xf numFmtId="0" fontId="17" fillId="36" borderId="46" xfId="0" applyFont="1" applyFill="1" applyBorder="1" applyAlignment="1">
      <alignment horizontal="left" vertical="top" wrapText="1"/>
    </xf>
    <xf numFmtId="0" fontId="17" fillId="36" borderId="34" xfId="0" applyFont="1" applyFill="1" applyBorder="1" applyAlignment="1">
      <alignment horizontal="left" vertical="top" wrapText="1"/>
    </xf>
    <xf numFmtId="0" fontId="24" fillId="36" borderId="46" xfId="0" applyFont="1" applyFill="1" applyBorder="1" applyAlignment="1">
      <alignment horizontal="left" vertical="top" wrapText="1"/>
    </xf>
    <xf numFmtId="0" fontId="24" fillId="36" borderId="34" xfId="0" applyFont="1" applyFill="1" applyBorder="1" applyAlignment="1">
      <alignment horizontal="left" vertical="top" wrapText="1"/>
    </xf>
    <xf numFmtId="0" fontId="24" fillId="36" borderId="35" xfId="0" applyFont="1" applyFill="1" applyBorder="1" applyAlignment="1">
      <alignment horizontal="left" vertical="top" wrapText="1"/>
    </xf>
    <xf numFmtId="0" fontId="17" fillId="36" borderId="46" xfId="0" applyFont="1" applyFill="1" applyBorder="1" applyAlignment="1">
      <alignment horizontal="left" wrapText="1"/>
    </xf>
    <xf numFmtId="0" fontId="17" fillId="36" borderId="34" xfId="0" applyFont="1" applyFill="1" applyBorder="1" applyAlignment="1">
      <alignment horizontal="left" wrapText="1"/>
    </xf>
    <xf numFmtId="0" fontId="17" fillId="36" borderId="35" xfId="0" applyFont="1" applyFill="1" applyBorder="1" applyAlignment="1">
      <alignment horizontal="left" wrapText="1"/>
    </xf>
    <xf numFmtId="0" fontId="17" fillId="36" borderId="45" xfId="0" applyFont="1" applyFill="1" applyBorder="1" applyAlignment="1">
      <alignment horizontal="left" wrapText="1"/>
    </xf>
    <xf numFmtId="0" fontId="17" fillId="36" borderId="38" xfId="0" applyFont="1" applyFill="1" applyBorder="1" applyAlignment="1">
      <alignment horizontal="left" wrapText="1"/>
    </xf>
    <xf numFmtId="0" fontId="17" fillId="36" borderId="37" xfId="0" applyFont="1" applyFill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17" fillId="36" borderId="48" xfId="0" applyFont="1" applyFill="1" applyBorder="1" applyAlignment="1">
      <alignment horizontal="left" vertical="top" wrapText="1"/>
    </xf>
    <xf numFmtId="0" fontId="17" fillId="36" borderId="0" xfId="0" applyFont="1" applyFill="1" applyAlignment="1">
      <alignment horizontal="left" vertical="top" wrapText="1"/>
    </xf>
    <xf numFmtId="0" fontId="24" fillId="36" borderId="48" xfId="0" applyFont="1" applyFill="1" applyBorder="1" applyAlignment="1">
      <alignment horizontal="left" vertical="top"/>
    </xf>
    <xf numFmtId="0" fontId="24" fillId="36" borderId="0" xfId="0" applyFont="1" applyFill="1" applyAlignment="1">
      <alignment horizontal="left" vertical="top"/>
    </xf>
    <xf numFmtId="0" fontId="17" fillId="36" borderId="30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wrapText="1"/>
    </xf>
    <xf numFmtId="0" fontId="17" fillId="36" borderId="45" xfId="0" applyFont="1" applyFill="1" applyBorder="1" applyAlignment="1">
      <alignment horizontal="left" vertical="top" wrapText="1"/>
    </xf>
    <xf numFmtId="0" fontId="17" fillId="36" borderId="38" xfId="0" applyFont="1" applyFill="1" applyBorder="1" applyAlignment="1">
      <alignment horizontal="left" vertical="top" wrapText="1"/>
    </xf>
    <xf numFmtId="0" fontId="8" fillId="36" borderId="45" xfId="0" applyFont="1" applyFill="1" applyBorder="1" applyAlignment="1">
      <alignment horizontal="left" wrapText="1"/>
    </xf>
    <xf numFmtId="0" fontId="8" fillId="36" borderId="38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</xdr:colOff>
      <xdr:row>0</xdr:row>
      <xdr:rowOff>0</xdr:rowOff>
    </xdr:from>
    <xdr:to>
      <xdr:col>38</xdr:col>
      <xdr:colOff>9525</xdr:colOff>
      <xdr:row>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0</xdr:row>
      <xdr:rowOff>0</xdr:rowOff>
    </xdr:from>
    <xdr:to>
      <xdr:col>37</xdr:col>
      <xdr:colOff>152400</xdr:colOff>
      <xdr:row>1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3">
      <selection activeCell="AC16" sqref="AC16"/>
    </sheetView>
  </sheetViews>
  <sheetFormatPr defaultColWidth="9.140625" defaultRowHeight="12.75" customHeight="1"/>
  <cols>
    <col min="1" max="1" width="0.9921875" style="33" customWidth="1"/>
    <col min="2" max="2" width="7.421875" style="23" customWidth="1"/>
    <col min="3" max="3" width="13.28125" style="33" customWidth="1"/>
    <col min="4" max="4" width="1.1484375" style="33" customWidth="1"/>
    <col min="5" max="5" width="10.140625" style="33" customWidth="1"/>
    <col min="6" max="6" width="1.1484375" style="33" customWidth="1"/>
    <col min="7" max="7" width="10.7109375" style="33" bestFit="1" customWidth="1"/>
    <col min="8" max="13" width="2.00390625" style="33" customWidth="1"/>
    <col min="14" max="14" width="1.1484375" style="33" customWidth="1"/>
    <col min="15" max="15" width="28.7109375" style="33" customWidth="1"/>
    <col min="16" max="16" width="11.7109375" style="47" customWidth="1"/>
    <col min="17" max="17" width="1.1484375" style="47" customWidth="1"/>
    <col min="18" max="18" width="8.140625" style="47" customWidth="1"/>
    <col min="19" max="19" width="11.28125" style="47" customWidth="1"/>
    <col min="20" max="20" width="1.1484375" style="47" customWidth="1"/>
    <col min="21" max="21" width="11.00390625" style="47" customWidth="1"/>
    <col min="22" max="22" width="9.28125" style="47" customWidth="1"/>
    <col min="23" max="23" width="12.57421875" style="47" customWidth="1"/>
    <col min="24" max="25" width="11.57421875" style="47" customWidth="1"/>
    <col min="26" max="16384" width="9.140625" style="33" customWidth="1"/>
  </cols>
  <sheetData>
    <row r="1" spans="2:25" s="29" customFormat="1" ht="18.75" customHeight="1">
      <c r="B1" s="153" t="s">
        <v>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2:25" s="29" customFormat="1" ht="15.75">
      <c r="B2" s="179" t="s">
        <v>88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1"/>
    </row>
    <row r="3" spans="2:25" s="29" customFormat="1" ht="32.25" customHeight="1">
      <c r="B3" s="158" t="s">
        <v>82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60"/>
    </row>
    <row r="4" spans="2:25" s="29" customFormat="1" ht="8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2:25" s="55" customFormat="1" ht="18" customHeight="1">
      <c r="B5" s="174" t="s">
        <v>43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54"/>
      <c r="U5" s="154" t="s">
        <v>44</v>
      </c>
      <c r="V5" s="155"/>
      <c r="W5" s="155"/>
      <c r="X5" s="155"/>
      <c r="Y5" s="156"/>
    </row>
    <row r="6" spans="1:25" s="22" customFormat="1" ht="17.25" customHeight="1">
      <c r="A6" s="56"/>
      <c r="B6" s="184" t="s">
        <v>5</v>
      </c>
      <c r="C6" s="184"/>
      <c r="D6" s="184"/>
      <c r="E6" s="172" t="s">
        <v>114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85" t="s">
        <v>6</v>
      </c>
      <c r="Q6" s="185"/>
      <c r="R6" s="182" t="s">
        <v>115</v>
      </c>
      <c r="S6" s="183"/>
      <c r="T6" s="27"/>
      <c r="U6" s="163" t="s">
        <v>21</v>
      </c>
      <c r="V6" s="164"/>
      <c r="W6" s="164"/>
      <c r="X6" s="161">
        <f>IF(W26="",SUM(W24:W25),(SUM(W24:W25)-W26))</f>
        <v>0</v>
      </c>
      <c r="Y6" s="162"/>
    </row>
    <row r="7" spans="1:25" s="22" customFormat="1" ht="17.25" customHeight="1">
      <c r="A7" s="56"/>
      <c r="B7" s="184" t="s">
        <v>7</v>
      </c>
      <c r="C7" s="184"/>
      <c r="D7" s="184"/>
      <c r="E7" s="157" t="s">
        <v>117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65" t="s">
        <v>83</v>
      </c>
      <c r="Q7" s="165"/>
      <c r="R7" s="144" t="s">
        <v>116</v>
      </c>
      <c r="S7" s="50"/>
      <c r="T7" s="27"/>
      <c r="U7" s="58" t="s">
        <v>19</v>
      </c>
      <c r="V7" s="172"/>
      <c r="W7" s="173"/>
      <c r="X7" s="57" t="s">
        <v>22</v>
      </c>
      <c r="Y7" s="28"/>
    </row>
    <row r="8" spans="2:25" s="22" customFormat="1" ht="3.75" customHeight="1" thickBot="1">
      <c r="B8" s="48"/>
      <c r="C8" s="48"/>
      <c r="D8" s="48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51"/>
      <c r="Q8" s="51"/>
      <c r="R8" s="35"/>
      <c r="S8" s="35"/>
      <c r="T8" s="27"/>
      <c r="U8" s="58"/>
      <c r="V8" s="35"/>
      <c r="W8" s="36"/>
      <c r="X8" s="49"/>
      <c r="Y8" s="35"/>
    </row>
    <row r="9" spans="2:25" s="22" customFormat="1" ht="17.25" customHeight="1">
      <c r="B9" s="202" t="s">
        <v>79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4"/>
      <c r="T9" s="37"/>
      <c r="U9" s="58" t="s">
        <v>20</v>
      </c>
      <c r="V9" s="172"/>
      <c r="W9" s="173"/>
      <c r="X9" s="173"/>
      <c r="Y9" s="175"/>
    </row>
    <row r="10" spans="2:25" s="22" customFormat="1" ht="17.25" customHeight="1" thickBot="1">
      <c r="B10" s="166" t="s">
        <v>87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8"/>
      <c r="T10" s="37"/>
      <c r="U10" s="58" t="s">
        <v>45</v>
      </c>
      <c r="V10" s="176"/>
      <c r="W10" s="176"/>
      <c r="X10" s="60" t="s">
        <v>46</v>
      </c>
      <c r="Y10" s="28"/>
    </row>
    <row r="11" spans="2:25" s="22" customFormat="1" ht="6.75" customHeight="1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9"/>
      <c r="R11" s="39"/>
      <c r="S11" s="39"/>
      <c r="T11" s="37"/>
      <c r="U11" s="59"/>
      <c r="V11" s="40"/>
      <c r="W11" s="40"/>
      <c r="X11" s="41"/>
      <c r="Y11" s="42"/>
    </row>
    <row r="12" spans="2:25" s="56" customFormat="1" ht="10.5" customHeight="1">
      <c r="B12" s="30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U12" s="57"/>
      <c r="V12" s="24"/>
      <c r="W12" s="24"/>
      <c r="X12" s="62"/>
      <c r="Y12" s="67"/>
    </row>
    <row r="13" spans="2:25" s="64" customFormat="1" ht="25.5">
      <c r="B13" s="65" t="s">
        <v>1</v>
      </c>
      <c r="C13" s="200" t="s">
        <v>4</v>
      </c>
      <c r="D13" s="201"/>
      <c r="E13" s="151" t="s">
        <v>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0" t="s">
        <v>84</v>
      </c>
      <c r="Q13" s="150"/>
      <c r="R13" s="150"/>
      <c r="S13" s="150"/>
      <c r="T13" s="150"/>
      <c r="U13" s="150"/>
      <c r="V13" s="150"/>
      <c r="W13" s="66" t="s">
        <v>13</v>
      </c>
      <c r="X13" s="66" t="s">
        <v>3</v>
      </c>
      <c r="Y13" s="66" t="s">
        <v>85</v>
      </c>
    </row>
    <row r="14" spans="2:25" ht="15.75" customHeight="1">
      <c r="B14" s="52">
        <v>1</v>
      </c>
      <c r="C14" s="170"/>
      <c r="D14" s="171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46"/>
      <c r="S14" s="146"/>
      <c r="T14" s="146"/>
      <c r="U14" s="146"/>
      <c r="V14" s="146"/>
      <c r="W14" s="45">
        <v>0</v>
      </c>
      <c r="X14" s="20">
        <v>0</v>
      </c>
      <c r="Y14" s="126">
        <f>W14-X14</f>
        <v>0</v>
      </c>
    </row>
    <row r="15" spans="2:25" ht="15.75" customHeight="1">
      <c r="B15" s="52">
        <v>2</v>
      </c>
      <c r="C15" s="170"/>
      <c r="D15" s="171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46"/>
      <c r="S15" s="146"/>
      <c r="T15" s="146"/>
      <c r="U15" s="146"/>
      <c r="V15" s="146"/>
      <c r="W15" s="45"/>
      <c r="X15" s="20"/>
      <c r="Y15" s="126">
        <f aca="true" t="shared" si="0" ref="Y15:Y23">W15-X15</f>
        <v>0</v>
      </c>
    </row>
    <row r="16" spans="2:25" ht="15.75" customHeight="1">
      <c r="B16" s="52">
        <v>3</v>
      </c>
      <c r="C16" s="170"/>
      <c r="D16" s="171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46"/>
      <c r="S16" s="146"/>
      <c r="T16" s="146"/>
      <c r="U16" s="146"/>
      <c r="V16" s="146"/>
      <c r="W16" s="45"/>
      <c r="X16" s="20"/>
      <c r="Y16" s="126">
        <f t="shared" si="0"/>
        <v>0</v>
      </c>
    </row>
    <row r="17" spans="2:25" ht="15.75" customHeight="1">
      <c r="B17" s="52">
        <v>4</v>
      </c>
      <c r="C17" s="170"/>
      <c r="D17" s="171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46"/>
      <c r="S17" s="146"/>
      <c r="T17" s="146"/>
      <c r="U17" s="146"/>
      <c r="V17" s="146"/>
      <c r="W17" s="45"/>
      <c r="X17" s="20"/>
      <c r="Y17" s="126">
        <f t="shared" si="0"/>
        <v>0</v>
      </c>
    </row>
    <row r="18" spans="2:25" ht="15.75" customHeight="1">
      <c r="B18" s="52">
        <v>5</v>
      </c>
      <c r="C18" s="170"/>
      <c r="D18" s="171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  <c r="R18" s="146"/>
      <c r="S18" s="146"/>
      <c r="T18" s="146"/>
      <c r="U18" s="146"/>
      <c r="V18" s="146"/>
      <c r="W18" s="45"/>
      <c r="X18" s="20"/>
      <c r="Y18" s="126">
        <f t="shared" si="0"/>
        <v>0</v>
      </c>
    </row>
    <row r="19" spans="2:25" ht="15.75" customHeight="1">
      <c r="B19" s="52">
        <v>6</v>
      </c>
      <c r="C19" s="170"/>
      <c r="D19" s="171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6"/>
      <c r="S19" s="146"/>
      <c r="T19" s="146"/>
      <c r="U19" s="146"/>
      <c r="V19" s="146"/>
      <c r="W19" s="45"/>
      <c r="X19" s="20"/>
      <c r="Y19" s="126">
        <f t="shared" si="0"/>
        <v>0</v>
      </c>
    </row>
    <row r="20" spans="2:25" ht="15.75" customHeight="1">
      <c r="B20" s="52">
        <v>7</v>
      </c>
      <c r="C20" s="170"/>
      <c r="D20" s="171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6"/>
      <c r="S20" s="146"/>
      <c r="T20" s="146"/>
      <c r="U20" s="146"/>
      <c r="V20" s="146"/>
      <c r="W20" s="45"/>
      <c r="X20" s="20"/>
      <c r="Y20" s="126">
        <f t="shared" si="0"/>
        <v>0</v>
      </c>
    </row>
    <row r="21" spans="2:25" ht="15.75" customHeight="1">
      <c r="B21" s="52">
        <v>8</v>
      </c>
      <c r="C21" s="170"/>
      <c r="D21" s="171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6"/>
      <c r="S21" s="146"/>
      <c r="T21" s="146"/>
      <c r="U21" s="146"/>
      <c r="V21" s="146"/>
      <c r="W21" s="45"/>
      <c r="X21" s="20"/>
      <c r="Y21" s="126">
        <f t="shared" si="0"/>
        <v>0</v>
      </c>
    </row>
    <row r="22" spans="2:25" ht="15.75" customHeight="1">
      <c r="B22" s="52">
        <v>9</v>
      </c>
      <c r="C22" s="170"/>
      <c r="D22" s="171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6"/>
      <c r="S22" s="146"/>
      <c r="T22" s="146"/>
      <c r="U22" s="146"/>
      <c r="V22" s="146"/>
      <c r="W22" s="45"/>
      <c r="X22" s="20"/>
      <c r="Y22" s="126">
        <f t="shared" si="0"/>
        <v>0</v>
      </c>
    </row>
    <row r="23" spans="2:30" ht="15.75" customHeight="1">
      <c r="B23" s="52">
        <v>10</v>
      </c>
      <c r="C23" s="170"/>
      <c r="D23" s="171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46"/>
      <c r="S23" s="146"/>
      <c r="T23" s="146"/>
      <c r="U23" s="146"/>
      <c r="V23" s="146"/>
      <c r="W23" s="45"/>
      <c r="X23" s="20"/>
      <c r="Y23" s="126">
        <f t="shared" si="0"/>
        <v>0</v>
      </c>
      <c r="Z23" s="34"/>
      <c r="AA23" s="34"/>
      <c r="AB23" s="34"/>
      <c r="AC23" s="34"/>
      <c r="AD23" s="34"/>
    </row>
    <row r="24" spans="2:30" s="29" customFormat="1" ht="17.25" customHeight="1">
      <c r="B24" s="26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9"/>
      <c r="P24" s="69"/>
      <c r="Q24" s="69"/>
      <c r="R24" s="69"/>
      <c r="S24" s="69"/>
      <c r="T24" s="69"/>
      <c r="U24" s="70"/>
      <c r="V24" s="61" t="s">
        <v>14</v>
      </c>
      <c r="W24" s="71">
        <f>SUM(W14:W23)</f>
        <v>0</v>
      </c>
      <c r="X24" s="72">
        <f>SUM(X14:X23)</f>
        <v>0</v>
      </c>
      <c r="Y24" s="72">
        <f>SUM(Y14:Y23)</f>
        <v>0</v>
      </c>
      <c r="Z24" s="61"/>
      <c r="AA24" s="61"/>
      <c r="AB24" s="61"/>
      <c r="AC24" s="61"/>
      <c r="AD24" s="30"/>
    </row>
    <row r="25" spans="2:30" s="29" customFormat="1" ht="15.75" customHeight="1">
      <c r="B25" s="24"/>
      <c r="C25" s="24"/>
      <c r="D25" s="24"/>
      <c r="E25" s="24"/>
      <c r="F25" s="24"/>
      <c r="G25" s="73"/>
      <c r="H25" s="24"/>
      <c r="I25" s="24"/>
      <c r="J25" s="24"/>
      <c r="K25" s="24"/>
      <c r="L25" s="24"/>
      <c r="M25" s="24"/>
      <c r="N25" s="69"/>
      <c r="O25" s="69"/>
      <c r="P25" s="69"/>
      <c r="Q25" s="69"/>
      <c r="R25" s="69"/>
      <c r="S25" s="69"/>
      <c r="T25" s="69"/>
      <c r="U25" s="74"/>
      <c r="V25" s="61" t="s">
        <v>15</v>
      </c>
      <c r="W25" s="71">
        <f>Y46</f>
        <v>0</v>
      </c>
      <c r="X25" s="25"/>
      <c r="Y25" s="61"/>
      <c r="Z25" s="61"/>
      <c r="AA25" s="61"/>
      <c r="AB25" s="61"/>
      <c r="AC25" s="61"/>
      <c r="AD25" s="30"/>
    </row>
    <row r="26" spans="2:30" ht="15.75" customHeight="1">
      <c r="B26" s="75"/>
      <c r="C26" s="75"/>
      <c r="D26" s="75"/>
      <c r="E26" s="75"/>
      <c r="F26" s="75"/>
      <c r="G26" s="73"/>
      <c r="H26" s="75"/>
      <c r="I26" s="75"/>
      <c r="J26" s="75"/>
      <c r="K26" s="75"/>
      <c r="L26" s="75"/>
      <c r="M26" s="75"/>
      <c r="N26" s="69"/>
      <c r="O26" s="69"/>
      <c r="P26" s="69"/>
      <c r="Q26" s="69"/>
      <c r="R26" s="69"/>
      <c r="S26" s="69"/>
      <c r="T26" s="69"/>
      <c r="U26" s="101"/>
      <c r="V26" s="102" t="s">
        <v>86</v>
      </c>
      <c r="W26" s="46"/>
      <c r="X26" s="25"/>
      <c r="Y26" s="76"/>
      <c r="Z26" s="48"/>
      <c r="AA26" s="48"/>
      <c r="AB26" s="48"/>
      <c r="AC26" s="48"/>
      <c r="AD26" s="34"/>
    </row>
    <row r="27" spans="2:29" s="29" customFormat="1" ht="15.75" customHeight="1">
      <c r="B27" s="75"/>
      <c r="C27" s="75"/>
      <c r="D27" s="75"/>
      <c r="E27" s="75"/>
      <c r="F27" s="75"/>
      <c r="G27" s="73"/>
      <c r="H27" s="75"/>
      <c r="I27" s="75"/>
      <c r="J27" s="75"/>
      <c r="K27" s="75"/>
      <c r="L27" s="75"/>
      <c r="M27" s="75"/>
      <c r="N27" s="69"/>
      <c r="O27" s="69"/>
      <c r="P27" s="69"/>
      <c r="Q27" s="69"/>
      <c r="R27" s="69"/>
      <c r="S27" s="69"/>
      <c r="T27" s="69"/>
      <c r="U27" s="31"/>
      <c r="V27" s="76" t="s">
        <v>16</v>
      </c>
      <c r="W27" s="71">
        <f>IF(W26&gt;0,(W26-W24),"")</f>
      </c>
      <c r="X27" s="25"/>
      <c r="Y27" s="76"/>
      <c r="Z27" s="76"/>
      <c r="AA27" s="76"/>
      <c r="AB27" s="76"/>
      <c r="AC27" s="76"/>
    </row>
    <row r="28" spans="2:25" s="29" customFormat="1" ht="9.75" customHeight="1" thickBot="1">
      <c r="B28" s="57"/>
      <c r="C28" s="57"/>
      <c r="D28" s="5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78"/>
      <c r="R28" s="78"/>
      <c r="S28" s="79"/>
      <c r="T28" s="79"/>
      <c r="U28" s="25"/>
      <c r="V28" s="25"/>
      <c r="W28" s="25"/>
      <c r="X28" s="25"/>
      <c r="Y28" s="25"/>
    </row>
    <row r="29" spans="1:25" s="29" customFormat="1" ht="12.75" customHeight="1">
      <c r="A29" s="80"/>
      <c r="B29" s="81"/>
      <c r="C29" s="82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 t="s">
        <v>47</v>
      </c>
      <c r="Q29" s="83"/>
      <c r="R29" s="83"/>
      <c r="S29" s="83"/>
      <c r="T29" s="83"/>
      <c r="U29" s="83"/>
      <c r="V29" s="83"/>
      <c r="W29" s="84" t="s">
        <v>18</v>
      </c>
      <c r="X29" s="85"/>
      <c r="Y29" s="86"/>
    </row>
    <row r="30" spans="1:25" s="29" customFormat="1" ht="21" customHeight="1">
      <c r="A30" s="87"/>
      <c r="B30" s="199"/>
      <c r="C30" s="199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90"/>
      <c r="T30" s="90"/>
      <c r="U30" s="90"/>
      <c r="V30" s="90"/>
      <c r="W30" s="31"/>
      <c r="X30" s="208"/>
      <c r="Y30" s="209"/>
    </row>
    <row r="31" spans="1:25" s="30" customFormat="1" ht="12.75" customHeight="1" thickBot="1">
      <c r="A31" s="91"/>
      <c r="B31" s="169" t="s">
        <v>90</v>
      </c>
      <c r="C31" s="169"/>
      <c r="D31" s="92"/>
      <c r="E31" s="93" t="s">
        <v>49</v>
      </c>
      <c r="F31" s="94"/>
      <c r="G31" s="169" t="s">
        <v>50</v>
      </c>
      <c r="H31" s="169"/>
      <c r="I31" s="169"/>
      <c r="J31" s="169"/>
      <c r="K31" s="169"/>
      <c r="L31" s="169"/>
      <c r="M31" s="169"/>
      <c r="N31" s="169"/>
      <c r="O31" s="92"/>
      <c r="P31" s="93" t="s">
        <v>49</v>
      </c>
      <c r="Q31" s="95"/>
      <c r="R31" s="188" t="s">
        <v>51</v>
      </c>
      <c r="S31" s="188"/>
      <c r="T31" s="96"/>
      <c r="U31" s="97" t="s">
        <v>49</v>
      </c>
      <c r="V31" s="96"/>
      <c r="W31" s="98"/>
      <c r="X31" s="188" t="s">
        <v>17</v>
      </c>
      <c r="Y31" s="189"/>
    </row>
    <row r="32" spans="2:25" s="29" customFormat="1" ht="17.25" customHeight="1">
      <c r="B32" s="57"/>
      <c r="C32" s="57"/>
      <c r="D32" s="5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3"/>
      <c r="Q32" s="73"/>
      <c r="R32" s="78"/>
      <c r="S32" s="79"/>
      <c r="T32" s="79"/>
      <c r="U32" s="25"/>
      <c r="V32" s="25"/>
      <c r="W32" s="25"/>
      <c r="X32" s="25"/>
      <c r="Y32" s="25"/>
    </row>
    <row r="33" spans="2:25" s="29" customFormat="1" ht="18.75" customHeight="1">
      <c r="B33" s="196" t="s">
        <v>12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8"/>
    </row>
    <row r="34" spans="2:27" s="64" customFormat="1" ht="24" customHeight="1">
      <c r="B34" s="65" t="s">
        <v>8</v>
      </c>
      <c r="C34" s="200" t="s">
        <v>9</v>
      </c>
      <c r="D34" s="201"/>
      <c r="E34" s="191" t="s">
        <v>11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 t="s">
        <v>41</v>
      </c>
      <c r="R34" s="193"/>
      <c r="S34" s="193"/>
      <c r="T34" s="193"/>
      <c r="U34" s="194"/>
      <c r="V34" s="190" t="s">
        <v>42</v>
      </c>
      <c r="W34" s="190"/>
      <c r="X34" s="190"/>
      <c r="Y34" s="99" t="s">
        <v>10</v>
      </c>
      <c r="Z34" s="100"/>
      <c r="AA34" s="100"/>
    </row>
    <row r="35" spans="2:27" ht="15.75" customHeight="1">
      <c r="B35" s="52">
        <v>1</v>
      </c>
      <c r="C35" s="171"/>
      <c r="D35" s="195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86"/>
      <c r="R35" s="176"/>
      <c r="S35" s="176"/>
      <c r="T35" s="176"/>
      <c r="U35" s="187"/>
      <c r="V35" s="149"/>
      <c r="W35" s="149"/>
      <c r="X35" s="149"/>
      <c r="Y35" s="43"/>
      <c r="Z35" s="34"/>
      <c r="AA35" s="34"/>
    </row>
    <row r="36" spans="2:27" ht="15.75" customHeight="1">
      <c r="B36" s="52">
        <v>2</v>
      </c>
      <c r="C36" s="171"/>
      <c r="D36" s="195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86"/>
      <c r="R36" s="176"/>
      <c r="S36" s="176"/>
      <c r="T36" s="176"/>
      <c r="U36" s="187"/>
      <c r="V36" s="149"/>
      <c r="W36" s="149"/>
      <c r="X36" s="149"/>
      <c r="Y36" s="43"/>
      <c r="Z36" s="34"/>
      <c r="AA36" s="34"/>
    </row>
    <row r="37" spans="2:27" ht="15.75" customHeight="1">
      <c r="B37" s="52">
        <v>3</v>
      </c>
      <c r="C37" s="171"/>
      <c r="D37" s="195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86"/>
      <c r="R37" s="176"/>
      <c r="S37" s="176"/>
      <c r="T37" s="176"/>
      <c r="U37" s="187"/>
      <c r="V37" s="149"/>
      <c r="W37" s="149"/>
      <c r="X37" s="149"/>
      <c r="Y37" s="43"/>
      <c r="Z37" s="34"/>
      <c r="AA37" s="34"/>
    </row>
    <row r="38" spans="2:27" ht="15.75" customHeight="1">
      <c r="B38" s="52">
        <v>4</v>
      </c>
      <c r="C38" s="171"/>
      <c r="D38" s="195"/>
      <c r="E38" s="177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86"/>
      <c r="R38" s="176"/>
      <c r="S38" s="176"/>
      <c r="T38" s="176"/>
      <c r="U38" s="187"/>
      <c r="V38" s="149"/>
      <c r="W38" s="149"/>
      <c r="X38" s="149"/>
      <c r="Y38" s="43"/>
      <c r="Z38" s="34"/>
      <c r="AA38" s="34"/>
    </row>
    <row r="39" spans="2:27" ht="15.75" customHeight="1">
      <c r="B39" s="52">
        <v>5</v>
      </c>
      <c r="C39" s="171"/>
      <c r="D39" s="195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86"/>
      <c r="R39" s="176"/>
      <c r="S39" s="176"/>
      <c r="T39" s="176"/>
      <c r="U39" s="187"/>
      <c r="V39" s="149"/>
      <c r="W39" s="149"/>
      <c r="X39" s="149"/>
      <c r="Y39" s="43"/>
      <c r="Z39" s="34"/>
      <c r="AA39" s="34"/>
    </row>
    <row r="40" spans="2:27" ht="15.75" customHeight="1">
      <c r="B40" s="52">
        <v>6</v>
      </c>
      <c r="C40" s="171"/>
      <c r="D40" s="195"/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86"/>
      <c r="R40" s="176"/>
      <c r="S40" s="176"/>
      <c r="T40" s="176"/>
      <c r="U40" s="187"/>
      <c r="V40" s="149"/>
      <c r="W40" s="149"/>
      <c r="X40" s="149"/>
      <c r="Y40" s="43"/>
      <c r="Z40" s="34"/>
      <c r="AA40" s="34"/>
    </row>
    <row r="41" spans="2:27" ht="15.75" customHeight="1">
      <c r="B41" s="52">
        <v>7</v>
      </c>
      <c r="C41" s="171"/>
      <c r="D41" s="195"/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86"/>
      <c r="R41" s="176"/>
      <c r="S41" s="176"/>
      <c r="T41" s="176"/>
      <c r="U41" s="187"/>
      <c r="V41" s="149"/>
      <c r="W41" s="149"/>
      <c r="X41" s="149"/>
      <c r="Y41" s="43"/>
      <c r="Z41" s="34"/>
      <c r="AA41" s="34"/>
    </row>
    <row r="42" spans="2:27" ht="15.75" customHeight="1">
      <c r="B42" s="52">
        <v>8</v>
      </c>
      <c r="C42" s="171"/>
      <c r="D42" s="195"/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86"/>
      <c r="R42" s="176"/>
      <c r="S42" s="176"/>
      <c r="T42" s="176"/>
      <c r="U42" s="187"/>
      <c r="V42" s="149"/>
      <c r="W42" s="149"/>
      <c r="X42" s="149"/>
      <c r="Y42" s="43"/>
      <c r="Z42" s="34"/>
      <c r="AA42" s="34"/>
    </row>
    <row r="43" spans="2:27" ht="15.75" customHeight="1">
      <c r="B43" s="52">
        <v>9</v>
      </c>
      <c r="C43" s="171"/>
      <c r="D43" s="195"/>
      <c r="E43" s="177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86"/>
      <c r="R43" s="176"/>
      <c r="S43" s="176"/>
      <c r="T43" s="176"/>
      <c r="U43" s="187"/>
      <c r="V43" s="149"/>
      <c r="W43" s="149"/>
      <c r="X43" s="149"/>
      <c r="Y43" s="43"/>
      <c r="Z43" s="34"/>
      <c r="AA43" s="34"/>
    </row>
    <row r="44" spans="2:27" ht="15.75" customHeight="1">
      <c r="B44" s="52">
        <v>10</v>
      </c>
      <c r="C44" s="171"/>
      <c r="D44" s="195"/>
      <c r="E44" s="177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86"/>
      <c r="R44" s="176"/>
      <c r="S44" s="176"/>
      <c r="T44" s="176"/>
      <c r="U44" s="187"/>
      <c r="V44" s="149"/>
      <c r="W44" s="149"/>
      <c r="X44" s="149"/>
      <c r="Y44" s="43"/>
      <c r="Z44" s="34"/>
      <c r="AA44" s="34"/>
    </row>
    <row r="45" spans="1:25" s="29" customFormat="1" ht="15" customHeight="1">
      <c r="A45" s="32"/>
      <c r="B45" s="210"/>
      <c r="C45" s="210"/>
      <c r="D45" s="210"/>
      <c r="E45" s="210"/>
      <c r="F45" s="210"/>
      <c r="G45" s="210"/>
      <c r="H45" s="103"/>
      <c r="I45" s="103"/>
      <c r="J45" s="103"/>
      <c r="K45" s="103"/>
      <c r="L45" s="103"/>
      <c r="M45" s="103"/>
      <c r="N45" s="104"/>
      <c r="O45" s="104"/>
      <c r="P45" s="104"/>
      <c r="R45" s="105"/>
      <c r="V45" s="106"/>
      <c r="W45" s="107"/>
      <c r="X45" s="107" t="s">
        <v>48</v>
      </c>
      <c r="Y45" s="108">
        <f>SUM(Y35:Y44)</f>
        <v>0</v>
      </c>
    </row>
    <row r="46" spans="1:25" s="29" customFormat="1" ht="15" customHeight="1">
      <c r="A46" s="109"/>
      <c r="B46" s="211"/>
      <c r="C46" s="211"/>
      <c r="D46" s="211"/>
      <c r="E46" s="211"/>
      <c r="F46" s="211"/>
      <c r="G46" s="211"/>
      <c r="H46" s="110"/>
      <c r="I46" s="110"/>
      <c r="J46" s="110"/>
      <c r="K46" s="110"/>
      <c r="L46" s="110"/>
      <c r="M46" s="110"/>
      <c r="N46" s="111"/>
      <c r="O46" s="111"/>
      <c r="P46" s="111"/>
      <c r="R46" s="105"/>
      <c r="V46" s="112"/>
      <c r="X46" s="107" t="s">
        <v>113</v>
      </c>
      <c r="Y46" s="113">
        <f>Y45*0.25</f>
        <v>0</v>
      </c>
    </row>
    <row r="47" spans="1:25" s="29" customFormat="1" ht="4.5" customHeight="1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11"/>
      <c r="P47" s="111"/>
      <c r="R47" s="105"/>
      <c r="V47" s="112"/>
      <c r="X47" s="107"/>
      <c r="Y47" s="114"/>
    </row>
    <row r="48" spans="1:25" s="29" customFormat="1" ht="12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1"/>
      <c r="O48" s="111"/>
      <c r="P48" s="111"/>
      <c r="Q48" s="107"/>
      <c r="R48" s="105"/>
      <c r="V48" s="115"/>
      <c r="W48" s="116"/>
      <c r="X48" s="117" t="s">
        <v>80</v>
      </c>
      <c r="Y48" s="118">
        <f>Y46/1.13</f>
        <v>0</v>
      </c>
    </row>
    <row r="49" spans="1:25" s="29" customFormat="1" ht="12.75" customHeight="1">
      <c r="A49" s="109"/>
      <c r="B49" s="119"/>
      <c r="C49" s="119"/>
      <c r="D49" s="119"/>
      <c r="E49" s="119"/>
      <c r="F49" s="119"/>
      <c r="G49" s="69"/>
      <c r="H49" s="69"/>
      <c r="I49" s="69"/>
      <c r="J49" s="69"/>
      <c r="K49" s="69"/>
      <c r="L49" s="69"/>
      <c r="M49" s="69"/>
      <c r="N49" s="120"/>
      <c r="O49" s="120"/>
      <c r="P49" s="120"/>
      <c r="Q49" s="31"/>
      <c r="R49" s="31"/>
      <c r="V49" s="121"/>
      <c r="W49" s="122"/>
      <c r="X49" s="123" t="s">
        <v>81</v>
      </c>
      <c r="Y49" s="124">
        <f>Y48*0.13</f>
        <v>0</v>
      </c>
    </row>
    <row r="50" spans="1:27" s="29" customFormat="1" ht="4.5" customHeight="1" thickBot="1">
      <c r="A50" s="109"/>
      <c r="B50" s="119"/>
      <c r="C50" s="119"/>
      <c r="D50" s="119"/>
      <c r="E50" s="119"/>
      <c r="F50" s="119"/>
      <c r="G50" s="69"/>
      <c r="H50" s="69"/>
      <c r="I50" s="69"/>
      <c r="J50" s="69"/>
      <c r="K50" s="69"/>
      <c r="L50" s="69"/>
      <c r="M50" s="69"/>
      <c r="N50" s="120"/>
      <c r="O50" s="120"/>
      <c r="P50" s="120"/>
      <c r="Q50" s="31"/>
      <c r="R50" s="31"/>
      <c r="S50" s="121"/>
      <c r="T50" s="125"/>
      <c r="U50" s="121"/>
      <c r="V50" s="121"/>
      <c r="W50" s="31"/>
      <c r="X50" s="31"/>
      <c r="Y50" s="30"/>
      <c r="AA50" s="30"/>
    </row>
    <row r="51" spans="1:25" s="29" customFormat="1" ht="12.75" customHeight="1">
      <c r="A51" s="80"/>
      <c r="B51" s="81"/>
      <c r="C51" s="82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 t="s">
        <v>47</v>
      </c>
      <c r="Q51" s="83"/>
      <c r="R51" s="83"/>
      <c r="S51" s="83"/>
      <c r="T51" s="83"/>
      <c r="U51" s="83"/>
      <c r="V51" s="83"/>
      <c r="W51" s="84" t="s">
        <v>18</v>
      </c>
      <c r="X51" s="147"/>
      <c r="Y51" s="148"/>
    </row>
    <row r="52" spans="1:25" s="29" customFormat="1" ht="21" customHeight="1">
      <c r="A52" s="87"/>
      <c r="B52" s="205"/>
      <c r="C52" s="205"/>
      <c r="D52" s="8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90"/>
      <c r="S52" s="90"/>
      <c r="T52" s="90"/>
      <c r="U52" s="90"/>
      <c r="V52" s="90"/>
      <c r="W52" s="31"/>
      <c r="X52" s="206"/>
      <c r="Y52" s="207"/>
    </row>
    <row r="53" spans="1:25" s="30" customFormat="1" ht="12.75" customHeight="1" thickBot="1">
      <c r="A53" s="91"/>
      <c r="B53" s="169" t="s">
        <v>90</v>
      </c>
      <c r="C53" s="169"/>
      <c r="D53" s="92"/>
      <c r="E53" s="93" t="s">
        <v>49</v>
      </c>
      <c r="F53" s="94"/>
      <c r="G53" s="169" t="s">
        <v>50</v>
      </c>
      <c r="H53" s="169"/>
      <c r="I53" s="169"/>
      <c r="J53" s="169"/>
      <c r="K53" s="169"/>
      <c r="L53" s="169"/>
      <c r="M53" s="169"/>
      <c r="N53" s="169"/>
      <c r="O53" s="92"/>
      <c r="P53" s="93" t="s">
        <v>49</v>
      </c>
      <c r="Q53" s="95"/>
      <c r="R53" s="188" t="s">
        <v>51</v>
      </c>
      <c r="S53" s="188"/>
      <c r="T53" s="96"/>
      <c r="U53" s="97" t="s">
        <v>49</v>
      </c>
      <c r="V53" s="96"/>
      <c r="W53" s="98"/>
      <c r="X53" s="188" t="s">
        <v>17</v>
      </c>
      <c r="Y53" s="189"/>
    </row>
    <row r="54" spans="2:25" s="29" customFormat="1" ht="12.75" customHeight="1">
      <c r="B54" s="26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2:25" s="29" customFormat="1" ht="12.75" customHeight="1">
      <c r="B55" s="26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62" ht="12.75" customHeight="1">
      <c r="B62" s="44" t="s">
        <v>89</v>
      </c>
    </row>
  </sheetData>
  <sheetProtection/>
  <mergeCells count="111">
    <mergeCell ref="B9:S9"/>
    <mergeCell ref="B52:C52"/>
    <mergeCell ref="X52:Y52"/>
    <mergeCell ref="X30:Y30"/>
    <mergeCell ref="R31:S31"/>
    <mergeCell ref="B45:G46"/>
    <mergeCell ref="X31:Y31"/>
    <mergeCell ref="Q43:U43"/>
    <mergeCell ref="Q44:U44"/>
    <mergeCell ref="E44:P44"/>
    <mergeCell ref="V41:X41"/>
    <mergeCell ref="V42:X42"/>
    <mergeCell ref="C41:D41"/>
    <mergeCell ref="Q41:U41"/>
    <mergeCell ref="C42:D42"/>
    <mergeCell ref="Q42:U42"/>
    <mergeCell ref="C13:D13"/>
    <mergeCell ref="C14:D14"/>
    <mergeCell ref="C15:D15"/>
    <mergeCell ref="C16:D16"/>
    <mergeCell ref="C17:D17"/>
    <mergeCell ref="C18:D18"/>
    <mergeCell ref="C22:D22"/>
    <mergeCell ref="C23:D23"/>
    <mergeCell ref="B33:Y33"/>
    <mergeCell ref="B30:C30"/>
    <mergeCell ref="V44:X44"/>
    <mergeCell ref="C34:D34"/>
    <mergeCell ref="C43:D43"/>
    <mergeCell ref="C44:D44"/>
    <mergeCell ref="E41:P41"/>
    <mergeCell ref="E42:P42"/>
    <mergeCell ref="V35:X35"/>
    <mergeCell ref="Q40:U40"/>
    <mergeCell ref="C40:D40"/>
    <mergeCell ref="C36:D36"/>
    <mergeCell ref="C37:D37"/>
    <mergeCell ref="C38:D38"/>
    <mergeCell ref="C39:D39"/>
    <mergeCell ref="E36:P36"/>
    <mergeCell ref="E40:P40"/>
    <mergeCell ref="C35:D35"/>
    <mergeCell ref="X53:Y53"/>
    <mergeCell ref="V34:X34"/>
    <mergeCell ref="E34:P34"/>
    <mergeCell ref="V37:X37"/>
    <mergeCell ref="V38:X38"/>
    <mergeCell ref="E38:P38"/>
    <mergeCell ref="V39:X39"/>
    <mergeCell ref="Q36:U36"/>
    <mergeCell ref="Q34:U34"/>
    <mergeCell ref="Q35:U35"/>
    <mergeCell ref="B53:C53"/>
    <mergeCell ref="Q37:U37"/>
    <mergeCell ref="Q38:U38"/>
    <mergeCell ref="E35:P35"/>
    <mergeCell ref="E37:P37"/>
    <mergeCell ref="G53:N53"/>
    <mergeCell ref="R53:S53"/>
    <mergeCell ref="V40:X40"/>
    <mergeCell ref="E39:P39"/>
    <mergeCell ref="E43:P43"/>
    <mergeCell ref="V43:X43"/>
    <mergeCell ref="B2:Y2"/>
    <mergeCell ref="R6:S6"/>
    <mergeCell ref="B6:D6"/>
    <mergeCell ref="P6:Q6"/>
    <mergeCell ref="B7:D7"/>
    <mergeCell ref="Q39:U39"/>
    <mergeCell ref="B31:C31"/>
    <mergeCell ref="G31:N31"/>
    <mergeCell ref="C19:D19"/>
    <mergeCell ref="E6:O6"/>
    <mergeCell ref="B5:S5"/>
    <mergeCell ref="V7:W7"/>
    <mergeCell ref="V9:Y9"/>
    <mergeCell ref="V10:W10"/>
    <mergeCell ref="C20:D20"/>
    <mergeCell ref="C21:D21"/>
    <mergeCell ref="E19:O19"/>
    <mergeCell ref="P19:V19"/>
    <mergeCell ref="B1:Y1"/>
    <mergeCell ref="U5:Y5"/>
    <mergeCell ref="E7:O7"/>
    <mergeCell ref="B3:Y3"/>
    <mergeCell ref="X6:Y6"/>
    <mergeCell ref="U6:W6"/>
    <mergeCell ref="P7:Q7"/>
    <mergeCell ref="B10:S10"/>
    <mergeCell ref="E13:O13"/>
    <mergeCell ref="E14:O14"/>
    <mergeCell ref="E15:O15"/>
    <mergeCell ref="E16:O16"/>
    <mergeCell ref="E17:O17"/>
    <mergeCell ref="E18:O18"/>
    <mergeCell ref="P13:V13"/>
    <mergeCell ref="P14:V14"/>
    <mergeCell ref="P15:V15"/>
    <mergeCell ref="P16:V16"/>
    <mergeCell ref="P17:V17"/>
    <mergeCell ref="P18:V18"/>
    <mergeCell ref="P20:V20"/>
    <mergeCell ref="P21:V21"/>
    <mergeCell ref="P22:V22"/>
    <mergeCell ref="P23:V23"/>
    <mergeCell ref="X51:Y51"/>
    <mergeCell ref="E20:O20"/>
    <mergeCell ref="E21:O21"/>
    <mergeCell ref="E22:O22"/>
    <mergeCell ref="E23:O23"/>
    <mergeCell ref="V36:X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2" r:id="rId1"/>
  <headerFooter>
    <oddHeader>&amp;RPage &amp;P of &amp;N</oddHeader>
    <oddFooter>&amp;C&amp;F</oddFooter>
  </headerFooter>
  <rowBreaks count="1" manualBreakCount="1">
    <brk id="3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34"/>
  <sheetViews>
    <sheetView showGridLines="0" zoomScalePageLayoutView="0" workbookViewId="0" topLeftCell="A7">
      <selection activeCell="D23" sqref="D23"/>
    </sheetView>
  </sheetViews>
  <sheetFormatPr defaultColWidth="9.140625" defaultRowHeight="12.75" customHeight="1"/>
  <cols>
    <col min="1" max="1" width="7.421875" style="2" customWidth="1"/>
    <col min="2" max="2" width="13.28125" style="1" customWidth="1"/>
    <col min="3" max="3" width="10.140625" style="1" customWidth="1"/>
    <col min="4" max="4" width="10.7109375" style="1" bestFit="1" customWidth="1"/>
    <col min="5" max="5" width="10.140625" style="1" customWidth="1"/>
    <col min="6" max="6" width="10.7109375" style="3" customWidth="1"/>
    <col min="7" max="7" width="7.28125" style="3" customWidth="1"/>
    <col min="8" max="8" width="11.421875" style="3" customWidth="1"/>
    <col min="9" max="9" width="11.57421875" style="3" customWidth="1"/>
    <col min="10" max="11" width="10.140625" style="3" customWidth="1"/>
    <col min="12" max="12" width="10.57421875" style="3" customWidth="1"/>
    <col min="13" max="13" width="10.140625" style="3" customWidth="1"/>
    <col min="14" max="14" width="10.28125" style="3" customWidth="1"/>
    <col min="15" max="16384" width="9.140625" style="1" customWidth="1"/>
  </cols>
  <sheetData>
    <row r="2" ht="12.75" customHeight="1" thickBot="1"/>
    <row r="3" spans="1:14" s="4" customFormat="1" ht="12.75" customHeight="1" thickBot="1">
      <c r="A3" s="212" t="s">
        <v>23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s="4" customFormat="1" ht="12.75" customHeight="1">
      <c r="A4" s="5"/>
      <c r="F4" s="6"/>
      <c r="G4" s="6"/>
      <c r="H4" s="6"/>
      <c r="I4" s="6"/>
      <c r="J4" s="6"/>
      <c r="K4" s="6"/>
      <c r="L4" s="6"/>
      <c r="M4" s="6"/>
      <c r="N4" s="6"/>
    </row>
    <row r="5" spans="1:14" s="4" customFormat="1" ht="12.75" customHeight="1">
      <c r="A5" s="7">
        <v>1</v>
      </c>
      <c r="B5" s="8" t="s">
        <v>24</v>
      </c>
      <c r="C5" s="4" t="s">
        <v>25</v>
      </c>
      <c r="F5" s="6"/>
      <c r="G5" s="6"/>
      <c r="H5" s="6"/>
      <c r="I5" s="6"/>
      <c r="J5" s="6"/>
      <c r="K5" s="6"/>
      <c r="L5" s="6"/>
      <c r="M5" s="6"/>
      <c r="N5" s="6"/>
    </row>
    <row r="6" spans="1:14" s="4" customFormat="1" ht="12.75" customHeight="1">
      <c r="A6" s="7"/>
      <c r="B6" s="8"/>
      <c r="F6" s="6"/>
      <c r="G6" s="6"/>
      <c r="H6" s="6"/>
      <c r="I6" s="6"/>
      <c r="J6" s="6"/>
      <c r="K6" s="6"/>
      <c r="L6" s="6"/>
      <c r="M6" s="6"/>
      <c r="N6" s="6"/>
    </row>
    <row r="7" spans="1:14" s="4" customFormat="1" ht="12.75" customHeight="1">
      <c r="A7" s="7">
        <v>2</v>
      </c>
      <c r="B7" s="8" t="s">
        <v>26</v>
      </c>
      <c r="C7" s="9" t="s">
        <v>27</v>
      </c>
      <c r="F7" s="6"/>
      <c r="G7" s="6"/>
      <c r="H7" s="6"/>
      <c r="I7" s="6"/>
      <c r="J7" s="6"/>
      <c r="K7" s="6"/>
      <c r="L7" s="6"/>
      <c r="M7" s="6"/>
      <c r="N7" s="6"/>
    </row>
    <row r="8" spans="1:14" s="4" customFormat="1" ht="12.75" customHeight="1">
      <c r="A8" s="7"/>
      <c r="B8" s="8"/>
      <c r="F8" s="6"/>
      <c r="G8" s="6"/>
      <c r="H8" s="6"/>
      <c r="I8" s="6"/>
      <c r="J8" s="6"/>
      <c r="K8" s="6"/>
      <c r="L8" s="6"/>
      <c r="M8" s="6"/>
      <c r="N8" s="6"/>
    </row>
    <row r="9" spans="1:14" s="4" customFormat="1" ht="12.75" customHeight="1">
      <c r="A9" s="7">
        <v>3</v>
      </c>
      <c r="B9" s="8" t="s">
        <v>28</v>
      </c>
      <c r="C9" s="9" t="s">
        <v>29</v>
      </c>
      <c r="F9" s="6"/>
      <c r="G9" s="6"/>
      <c r="H9" s="6"/>
      <c r="I9" s="6"/>
      <c r="J9" s="6"/>
      <c r="K9" s="6"/>
      <c r="L9" s="6"/>
      <c r="M9" s="6"/>
      <c r="N9" s="6"/>
    </row>
    <row r="10" spans="1:14" s="4" customFormat="1" ht="12.75" customHeight="1">
      <c r="A10" s="7"/>
      <c r="C10" s="4" t="s">
        <v>30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s="4" customFormat="1" ht="12.75" customHeight="1">
      <c r="A11" s="7"/>
      <c r="D11" s="4" t="s">
        <v>31</v>
      </c>
      <c r="E11" s="10">
        <v>15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s="4" customFormat="1" ht="12.75" customHeight="1">
      <c r="A12" s="7"/>
      <c r="D12" s="4" t="s">
        <v>32</v>
      </c>
      <c r="E12" s="10">
        <v>20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s="4" customFormat="1" ht="12.75" customHeight="1">
      <c r="A13" s="7"/>
      <c r="D13" s="4" t="s">
        <v>33</v>
      </c>
      <c r="E13" s="10">
        <v>40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s="4" customFormat="1" ht="12.75" customHeight="1">
      <c r="A14" s="7"/>
      <c r="F14" s="6"/>
      <c r="G14" s="6"/>
      <c r="H14" s="6"/>
      <c r="I14" s="6"/>
      <c r="J14" s="6"/>
      <c r="K14" s="6"/>
      <c r="L14" s="6"/>
      <c r="M14" s="6"/>
      <c r="N14" s="6"/>
    </row>
    <row r="15" spans="1:14" s="4" customFormat="1" ht="12.75" customHeight="1">
      <c r="A15" s="7">
        <v>4</v>
      </c>
      <c r="B15" s="11" t="s">
        <v>34</v>
      </c>
      <c r="C15" s="4" t="s">
        <v>25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s="4" customFormat="1" ht="12.75" customHeight="1">
      <c r="A16" s="7"/>
      <c r="F16" s="6"/>
      <c r="G16" s="6"/>
      <c r="H16" s="6"/>
      <c r="I16" s="6"/>
      <c r="J16" s="6"/>
      <c r="K16" s="6"/>
      <c r="L16" s="6"/>
      <c r="M16" s="6"/>
      <c r="N16" s="6"/>
    </row>
    <row r="17" spans="1:14" s="4" customFormat="1" ht="12.75" customHeight="1">
      <c r="A17" s="7">
        <v>5</v>
      </c>
      <c r="B17" s="12" t="s">
        <v>35</v>
      </c>
      <c r="C17" s="4" t="s">
        <v>25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s="4" customFormat="1" ht="12.75" customHeight="1">
      <c r="A18" s="7"/>
      <c r="F18" s="6"/>
      <c r="G18" s="6"/>
      <c r="H18" s="6"/>
      <c r="I18" s="6"/>
      <c r="J18" s="6"/>
      <c r="K18" s="6"/>
      <c r="L18" s="6"/>
      <c r="M18" s="6"/>
      <c r="N18" s="6"/>
    </row>
    <row r="19" spans="1:14" s="4" customFormat="1" ht="12.75" customHeight="1">
      <c r="A19" s="7">
        <v>6</v>
      </c>
      <c r="B19" s="12" t="s">
        <v>36</v>
      </c>
      <c r="C19" s="9" t="s">
        <v>37</v>
      </c>
      <c r="F19" s="6"/>
      <c r="G19" s="6"/>
      <c r="H19" s="6"/>
      <c r="I19" s="6"/>
      <c r="J19" s="6"/>
      <c r="K19" s="6"/>
      <c r="L19" s="6"/>
      <c r="M19" s="6"/>
      <c r="N19" s="6"/>
    </row>
    <row r="20" spans="1:256" s="4" customFormat="1" ht="12.75" customHeight="1">
      <c r="A20" s="13"/>
      <c r="B20" s="14"/>
      <c r="C20" s="14"/>
      <c r="D20" s="14" t="s">
        <v>112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14" s="4" customFormat="1" ht="12.75" customHeight="1">
      <c r="A21" s="7"/>
      <c r="D21" s="14" t="s">
        <v>53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s="4" customFormat="1" ht="12.75" customHeight="1">
      <c r="A22" s="7"/>
      <c r="D22" s="14" t="s">
        <v>38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s="4" customFormat="1" ht="12.75" customHeight="1">
      <c r="A23" s="7"/>
      <c r="D23" s="15" t="s">
        <v>39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s="4" customFormat="1" ht="12.75" customHeight="1">
      <c r="A24" s="7"/>
      <c r="D24" s="16" t="s">
        <v>40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s="4" customFormat="1" ht="12.75" customHeight="1">
      <c r="A25" s="5"/>
      <c r="D25" s="21" t="s">
        <v>52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s="4" customFormat="1" ht="12.75" customHeight="1">
      <c r="A26" s="5"/>
      <c r="F26" s="6"/>
      <c r="G26" s="6"/>
      <c r="H26" s="6"/>
      <c r="I26" s="6"/>
      <c r="J26" s="6"/>
      <c r="K26" s="6"/>
      <c r="L26" s="6"/>
      <c r="M26" s="6"/>
      <c r="N26" s="6"/>
    </row>
    <row r="27" spans="1:14" s="4" customFormat="1" ht="12.75" customHeight="1">
      <c r="A27" s="5"/>
      <c r="F27" s="6"/>
      <c r="G27" s="6"/>
      <c r="H27" s="6"/>
      <c r="I27" s="6"/>
      <c r="J27" s="6"/>
      <c r="K27" s="6"/>
      <c r="L27" s="6"/>
      <c r="M27" s="6"/>
      <c r="N27" s="6"/>
    </row>
    <row r="28" spans="1:14" s="4" customFormat="1" ht="12.75" customHeight="1">
      <c r="A28" s="5"/>
      <c r="F28" s="6"/>
      <c r="G28" s="6"/>
      <c r="H28" s="6"/>
      <c r="I28" s="6"/>
      <c r="J28" s="6"/>
      <c r="K28" s="6"/>
      <c r="L28" s="6"/>
      <c r="M28" s="6"/>
      <c r="N28" s="6"/>
    </row>
    <row r="29" spans="1:14" s="4" customFormat="1" ht="12.75" customHeight="1">
      <c r="A29" s="5"/>
      <c r="F29" s="6"/>
      <c r="G29" s="6"/>
      <c r="H29" s="6"/>
      <c r="I29" s="6"/>
      <c r="J29" s="6"/>
      <c r="K29" s="6"/>
      <c r="L29" s="6"/>
      <c r="M29" s="6"/>
      <c r="N29" s="6"/>
    </row>
    <row r="30" spans="1:14" s="4" customFormat="1" ht="12.75" customHeight="1">
      <c r="A30" s="5"/>
      <c r="F30" s="6"/>
      <c r="G30" s="6"/>
      <c r="H30" s="6"/>
      <c r="I30" s="6"/>
      <c r="J30" s="6"/>
      <c r="K30" s="6"/>
      <c r="L30" s="6"/>
      <c r="M30" s="6"/>
      <c r="N30" s="6"/>
    </row>
    <row r="31" spans="1:14" s="4" customFormat="1" ht="12.75" customHeight="1">
      <c r="A31" s="5"/>
      <c r="F31" s="6"/>
      <c r="G31" s="6"/>
      <c r="H31" s="6"/>
      <c r="I31" s="6"/>
      <c r="J31" s="6"/>
      <c r="K31" s="6"/>
      <c r="L31" s="6"/>
      <c r="M31" s="6"/>
      <c r="N31" s="6"/>
    </row>
    <row r="32" spans="1:14" s="18" customFormat="1" ht="12.75" customHeight="1">
      <c r="A32" s="17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8" customFormat="1" ht="12.75" customHeight="1">
      <c r="A33" s="17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8" customFormat="1" ht="12.75" customHeight="1">
      <c r="A34" s="17"/>
      <c r="F34" s="19"/>
      <c r="G34" s="19"/>
      <c r="H34" s="19"/>
      <c r="I34" s="19"/>
      <c r="J34" s="19"/>
      <c r="K34" s="19"/>
      <c r="L34" s="19"/>
      <c r="M34" s="19"/>
      <c r="N34" s="19"/>
    </row>
  </sheetData>
  <sheetProtection/>
  <mergeCells count="1"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4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X35"/>
  <sheetViews>
    <sheetView showGridLines="0" workbookViewId="0" topLeftCell="A1">
      <selection activeCell="A1" sqref="A1:H1"/>
    </sheetView>
  </sheetViews>
  <sheetFormatPr defaultColWidth="9.140625" defaultRowHeight="12.75" customHeight="1"/>
  <cols>
    <col min="1" max="1" width="1.28515625" style="0" customWidth="1"/>
    <col min="2" max="12" width="2.7109375" style="1" customWidth="1"/>
    <col min="13" max="13" width="2.7109375" style="2" customWidth="1"/>
    <col min="14" max="17" width="2.7109375" style="1" customWidth="1"/>
    <col min="18" max="38" width="2.7109375" style="47" customWidth="1"/>
    <col min="39" max="39" width="9.140625" style="0" customWidth="1"/>
    <col min="51" max="16384" width="9.140625" style="1" customWidth="1"/>
  </cols>
  <sheetData>
    <row r="1" spans="1:39" ht="17.25" customHeight="1">
      <c r="A1" s="215" t="s">
        <v>108</v>
      </c>
      <c r="B1" s="215"/>
      <c r="C1" s="215"/>
      <c r="D1" s="215"/>
      <c r="E1" s="215"/>
      <c r="F1" s="215"/>
      <c r="G1" s="215"/>
      <c r="H1" s="215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s="140" customFormat="1" ht="24.75" customHeight="1">
      <c r="A2" s="216" t="s">
        <v>54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</row>
    <row r="3" spans="1:39" ht="15" customHeight="1">
      <c r="A3" s="217" t="s">
        <v>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127"/>
      <c r="AK3" s="127"/>
      <c r="AL3" s="127"/>
      <c r="AM3" s="127"/>
    </row>
    <row r="4" spans="1:39" ht="12.75" customHeight="1">
      <c r="A4" s="217" t="s">
        <v>92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127"/>
      <c r="AK4" s="127"/>
      <c r="AL4" s="127"/>
      <c r="AM4" s="127"/>
    </row>
    <row r="5" spans="1:39" ht="12.75" customHeight="1">
      <c r="A5" s="224" t="s">
        <v>93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27"/>
      <c r="AK5" s="127"/>
      <c r="AL5" s="127"/>
      <c r="AM5" s="127"/>
    </row>
    <row r="6" spans="1:39" ht="12.75" customHeight="1">
      <c r="A6" s="224" t="s">
        <v>94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127"/>
      <c r="AK6" s="127"/>
      <c r="AL6" s="127"/>
      <c r="AM6" s="127"/>
    </row>
    <row r="7" spans="1:39" ht="12.75" customHeight="1">
      <c r="A7" s="225" t="s">
        <v>95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127"/>
      <c r="AK7" s="127"/>
      <c r="AL7" s="127"/>
      <c r="AM7" s="127"/>
    </row>
    <row r="8" spans="1:39" ht="15.75" customHeight="1">
      <c r="A8" s="226" t="s">
        <v>55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8"/>
      <c r="AM8" s="127"/>
    </row>
    <row r="9" spans="1:39" ht="14.25" customHeight="1">
      <c r="A9" s="229" t="s">
        <v>56</v>
      </c>
      <c r="B9" s="230"/>
      <c r="C9" s="230"/>
      <c r="D9" s="230"/>
      <c r="E9" s="230"/>
      <c r="F9" s="230"/>
      <c r="G9" s="230"/>
      <c r="H9" s="230"/>
      <c r="I9" s="230"/>
      <c r="J9" s="230"/>
      <c r="K9" s="139"/>
      <c r="L9" s="128"/>
      <c r="M9" s="230" t="s">
        <v>96</v>
      </c>
      <c r="N9" s="230"/>
      <c r="O9" s="230"/>
      <c r="P9" s="230"/>
      <c r="Q9" s="139"/>
      <c r="R9" s="128"/>
      <c r="S9" s="230" t="s">
        <v>57</v>
      </c>
      <c r="T9" s="230"/>
      <c r="U9" s="230"/>
      <c r="V9" s="230"/>
      <c r="W9" s="230"/>
      <c r="X9" s="230"/>
      <c r="Y9" s="230"/>
      <c r="Z9" s="139"/>
      <c r="AA9" s="128"/>
      <c r="AB9" s="230" t="s">
        <v>58</v>
      </c>
      <c r="AC9" s="230"/>
      <c r="AD9" s="230"/>
      <c r="AE9" s="230"/>
      <c r="AF9" s="230"/>
      <c r="AG9" s="230"/>
      <c r="AH9" s="230"/>
      <c r="AI9" s="231"/>
      <c r="AJ9" s="231"/>
      <c r="AK9" s="139"/>
      <c r="AL9" s="129"/>
      <c r="AM9" s="127"/>
    </row>
    <row r="10" spans="1:39" ht="12" customHeight="1">
      <c r="A10" s="221" t="s">
        <v>109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3"/>
      <c r="AD10" s="221" t="s">
        <v>110</v>
      </c>
      <c r="AE10" s="222"/>
      <c r="AF10" s="222"/>
      <c r="AG10" s="222"/>
      <c r="AH10" s="222"/>
      <c r="AI10" s="222"/>
      <c r="AJ10" s="222"/>
      <c r="AK10" s="222"/>
      <c r="AL10" s="223"/>
      <c r="AM10" s="127"/>
    </row>
    <row r="11" spans="1:39" ht="19.5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18"/>
      <c r="AE11" s="219"/>
      <c r="AF11" s="219"/>
      <c r="AG11" s="219"/>
      <c r="AH11" s="219"/>
      <c r="AI11" s="219"/>
      <c r="AJ11" s="219"/>
      <c r="AK11" s="219"/>
      <c r="AL11" s="220"/>
      <c r="AM11" s="127"/>
    </row>
    <row r="12" spans="1:39" ht="12" customHeight="1">
      <c r="A12" s="221" t="s">
        <v>59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1" t="s">
        <v>60</v>
      </c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3"/>
      <c r="AD12" s="221" t="s">
        <v>61</v>
      </c>
      <c r="AE12" s="223"/>
      <c r="AF12" s="221" t="s">
        <v>62</v>
      </c>
      <c r="AG12" s="222"/>
      <c r="AH12" s="222"/>
      <c r="AI12" s="222"/>
      <c r="AJ12" s="222"/>
      <c r="AK12" s="222"/>
      <c r="AL12" s="223"/>
      <c r="AM12" s="127"/>
    </row>
    <row r="13" spans="1:39" ht="19.5" customHeigh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/>
      <c r="R13" s="218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20"/>
      <c r="AD13" s="218"/>
      <c r="AE13" s="220"/>
      <c r="AF13" s="218"/>
      <c r="AG13" s="219"/>
      <c r="AH13" s="219"/>
      <c r="AI13" s="219"/>
      <c r="AJ13" s="219"/>
      <c r="AK13" s="219"/>
      <c r="AL13" s="220"/>
      <c r="AM13" s="127"/>
    </row>
    <row r="14" spans="1:39" s="141" customFormat="1" ht="12" customHeight="1">
      <c r="A14" s="221" t="s">
        <v>63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3"/>
      <c r="M14" s="221" t="s">
        <v>64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3"/>
      <c r="AM14" s="127"/>
    </row>
    <row r="15" spans="1:50" s="143" customFormat="1" ht="19.5" customHeight="1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218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20"/>
      <c r="AM15" s="127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39" s="141" customFormat="1" ht="10.5" customHeight="1">
      <c r="A16" s="226" t="s">
        <v>65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M16" s="127"/>
    </row>
    <row r="17" spans="1:50" s="143" customFormat="1" ht="12" customHeight="1">
      <c r="A17" s="232" t="s">
        <v>97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4"/>
      <c r="AM17" s="127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39" s="141" customFormat="1" ht="147" customHeight="1">
      <c r="A18" s="235" t="s">
        <v>66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7"/>
      <c r="Y18" s="238" t="s">
        <v>98</v>
      </c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40"/>
      <c r="AM18" s="127"/>
    </row>
    <row r="19" spans="1:50" s="143" customFormat="1" ht="12" customHeight="1">
      <c r="A19" s="221" t="s">
        <v>99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3"/>
      <c r="AM19" s="127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1:39" ht="19.5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20"/>
      <c r="AM20" s="127"/>
    </row>
    <row r="21" spans="1:39" s="141" customFormat="1" ht="10.5" customHeight="1">
      <c r="A21" s="221" t="s">
        <v>67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3"/>
      <c r="AM21" s="127"/>
    </row>
    <row r="22" spans="1:39" ht="19.5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20"/>
      <c r="AM22" s="127"/>
    </row>
    <row r="23" spans="1:39" ht="12.75" customHeight="1">
      <c r="A23" s="221" t="s">
        <v>68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  <c r="R23" s="221" t="s">
        <v>60</v>
      </c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3"/>
      <c r="AD23" s="221" t="s">
        <v>61</v>
      </c>
      <c r="AE23" s="223"/>
      <c r="AF23" s="221" t="s">
        <v>62</v>
      </c>
      <c r="AG23" s="222"/>
      <c r="AH23" s="222"/>
      <c r="AI23" s="222"/>
      <c r="AJ23" s="222"/>
      <c r="AK23" s="222"/>
      <c r="AL23" s="223"/>
      <c r="AM23" s="127"/>
    </row>
    <row r="24" spans="1:39" s="141" customFormat="1" ht="19.5" customHeight="1">
      <c r="A24" s="21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0"/>
      <c r="R24" s="218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20"/>
      <c r="AD24" s="218"/>
      <c r="AE24" s="220"/>
      <c r="AF24" s="218"/>
      <c r="AG24" s="219"/>
      <c r="AH24" s="219"/>
      <c r="AI24" s="219"/>
      <c r="AJ24" s="219"/>
      <c r="AK24" s="219"/>
      <c r="AL24" s="220"/>
      <c r="AM24" s="127"/>
    </row>
    <row r="25" spans="1:39" ht="12.75" customHeight="1">
      <c r="A25" s="241" t="s">
        <v>69</v>
      </c>
      <c r="B25" s="242"/>
      <c r="C25" s="242"/>
      <c r="D25" s="242"/>
      <c r="E25" s="242"/>
      <c r="F25" s="243"/>
      <c r="G25" s="130"/>
      <c r="H25" s="244" t="s">
        <v>70</v>
      </c>
      <c r="I25" s="245"/>
      <c r="J25" s="246"/>
      <c r="K25" s="130"/>
      <c r="L25" s="247" t="s">
        <v>71</v>
      </c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9"/>
      <c r="AM25" s="127"/>
    </row>
    <row r="26" spans="1:39" s="141" customFormat="1" ht="16.5" customHeight="1">
      <c r="A26" s="131"/>
      <c r="B26" s="131"/>
      <c r="C26" s="131"/>
      <c r="D26" s="131"/>
      <c r="E26" s="131"/>
      <c r="F26" s="131"/>
      <c r="G26" s="132"/>
      <c r="H26" s="131"/>
      <c r="I26" s="131"/>
      <c r="J26" s="131"/>
      <c r="K26" s="132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250"/>
      <c r="AJ26" s="251"/>
      <c r="AK26" s="131"/>
      <c r="AL26" s="131"/>
      <c r="AM26" s="127"/>
    </row>
    <row r="27" spans="1:39" ht="12.75" customHeight="1">
      <c r="A27" s="226" t="s">
        <v>72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8"/>
      <c r="AM27" s="127"/>
    </row>
    <row r="28" spans="1:39" ht="19.5" customHeight="1">
      <c r="A28" s="252" t="s">
        <v>100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4"/>
      <c r="AM28" s="127"/>
    </row>
    <row r="29" spans="1:39" ht="12" customHeight="1">
      <c r="A29" s="221" t="s">
        <v>73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3"/>
      <c r="Z29" s="221" t="s">
        <v>49</v>
      </c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3"/>
      <c r="AM29" s="127"/>
    </row>
    <row r="30" spans="1:39" ht="19.5" customHeight="1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20"/>
      <c r="Z30" s="218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20"/>
      <c r="AM30" s="127"/>
    </row>
    <row r="31" spans="1:39" ht="12.75" customHeight="1">
      <c r="A31" s="255" t="s">
        <v>74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7"/>
      <c r="M31" s="255" t="s">
        <v>75</v>
      </c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7"/>
      <c r="Z31" s="258" t="s">
        <v>76</v>
      </c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60"/>
      <c r="AM31" s="127"/>
    </row>
    <row r="32" spans="1:39" ht="12.75" customHeight="1">
      <c r="A32" s="261" t="s">
        <v>101</v>
      </c>
      <c r="B32" s="262"/>
      <c r="C32" s="262"/>
      <c r="D32" s="262"/>
      <c r="E32" s="262"/>
      <c r="F32" s="262"/>
      <c r="G32" s="262"/>
      <c r="H32" s="133"/>
      <c r="I32" s="133"/>
      <c r="J32" s="133"/>
      <c r="K32" s="133"/>
      <c r="L32" s="134"/>
      <c r="M32" s="263" t="s">
        <v>102</v>
      </c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5"/>
      <c r="Z32" s="266" t="s">
        <v>77</v>
      </c>
      <c r="AA32" s="267"/>
      <c r="AB32" s="267"/>
      <c r="AC32" s="267"/>
      <c r="AD32" s="268"/>
      <c r="AE32" s="272"/>
      <c r="AF32" s="273"/>
      <c r="AG32" s="273"/>
      <c r="AH32" s="273"/>
      <c r="AI32" s="273"/>
      <c r="AJ32" s="273"/>
      <c r="AK32" s="273"/>
      <c r="AL32" s="274"/>
      <c r="AM32" s="127"/>
    </row>
    <row r="33" spans="1:39" ht="12.75" customHeight="1">
      <c r="A33" s="275" t="s">
        <v>103</v>
      </c>
      <c r="B33" s="276"/>
      <c r="C33" s="276"/>
      <c r="D33" s="276"/>
      <c r="E33" s="276"/>
      <c r="F33" s="276"/>
      <c r="G33" s="276"/>
      <c r="H33" s="276"/>
      <c r="I33" s="276"/>
      <c r="J33" s="276"/>
      <c r="K33" s="135"/>
      <c r="L33" s="136"/>
      <c r="M33" s="277" t="s">
        <v>111</v>
      </c>
      <c r="N33" s="278"/>
      <c r="O33" s="278"/>
      <c r="P33" s="278"/>
      <c r="Q33" s="278"/>
      <c r="R33" s="278"/>
      <c r="S33" s="278"/>
      <c r="T33" s="278"/>
      <c r="U33" s="278"/>
      <c r="V33" s="135"/>
      <c r="W33" s="135"/>
      <c r="X33" s="135"/>
      <c r="Y33" s="136"/>
      <c r="Z33" s="269"/>
      <c r="AA33" s="270"/>
      <c r="AB33" s="270"/>
      <c r="AC33" s="270"/>
      <c r="AD33" s="271"/>
      <c r="AE33" s="218"/>
      <c r="AF33" s="219"/>
      <c r="AG33" s="219"/>
      <c r="AH33" s="219"/>
      <c r="AI33" s="219"/>
      <c r="AJ33" s="219"/>
      <c r="AK33" s="219"/>
      <c r="AL33" s="220"/>
      <c r="AM33" s="127"/>
    </row>
    <row r="34" spans="1:39" ht="12.75" customHeight="1">
      <c r="A34" s="275" t="s">
        <v>104</v>
      </c>
      <c r="B34" s="276"/>
      <c r="C34" s="276"/>
      <c r="D34" s="276"/>
      <c r="E34" s="276"/>
      <c r="F34" s="135"/>
      <c r="G34" s="135"/>
      <c r="H34" s="135"/>
      <c r="I34" s="135"/>
      <c r="J34" s="135"/>
      <c r="K34" s="135"/>
      <c r="L34" s="136"/>
      <c r="M34" s="277" t="s">
        <v>105</v>
      </c>
      <c r="N34" s="278"/>
      <c r="O34" s="278"/>
      <c r="P34" s="278"/>
      <c r="Q34" s="278"/>
      <c r="R34" s="278"/>
      <c r="S34" s="135"/>
      <c r="T34" s="135"/>
      <c r="U34" s="135"/>
      <c r="V34" s="135"/>
      <c r="W34" s="135"/>
      <c r="X34" s="135"/>
      <c r="Y34" s="136"/>
      <c r="Z34" s="229" t="s">
        <v>78</v>
      </c>
      <c r="AA34" s="230"/>
      <c r="AB34" s="230"/>
      <c r="AC34" s="230"/>
      <c r="AD34" s="279"/>
      <c r="AE34" s="250"/>
      <c r="AF34" s="280"/>
      <c r="AG34" s="280"/>
      <c r="AH34" s="280"/>
      <c r="AI34" s="280"/>
      <c r="AJ34" s="280"/>
      <c r="AK34" s="280"/>
      <c r="AL34" s="251"/>
      <c r="AM34" s="127"/>
    </row>
    <row r="35" spans="1:39" s="141" customFormat="1" ht="10.5" customHeight="1">
      <c r="A35" s="281" t="s">
        <v>106</v>
      </c>
      <c r="B35" s="282"/>
      <c r="C35" s="282"/>
      <c r="D35" s="282"/>
      <c r="E35" s="282"/>
      <c r="F35" s="282"/>
      <c r="G35" s="282"/>
      <c r="H35" s="138"/>
      <c r="I35" s="138"/>
      <c r="J35" s="138"/>
      <c r="K35" s="138"/>
      <c r="L35" s="137"/>
      <c r="M35" s="283"/>
      <c r="N35" s="284"/>
      <c r="O35" s="284"/>
      <c r="P35" s="284"/>
      <c r="Q35" s="284"/>
      <c r="R35" s="284"/>
      <c r="S35" s="138"/>
      <c r="T35" s="138"/>
      <c r="U35" s="138"/>
      <c r="V35" s="138"/>
      <c r="W35" s="138"/>
      <c r="X35" s="138"/>
      <c r="Y35" s="137"/>
      <c r="Z35" s="229" t="s">
        <v>107</v>
      </c>
      <c r="AA35" s="230"/>
      <c r="AB35" s="230"/>
      <c r="AC35" s="230"/>
      <c r="AD35" s="279"/>
      <c r="AE35" s="250"/>
      <c r="AF35" s="280"/>
      <c r="AG35" s="280"/>
      <c r="AH35" s="280"/>
      <c r="AI35" s="280"/>
      <c r="AJ35" s="280"/>
      <c r="AK35" s="280"/>
      <c r="AL35" s="251"/>
      <c r="AM35" s="127"/>
    </row>
  </sheetData>
  <sheetProtection/>
  <mergeCells count="72">
    <mergeCell ref="A34:E34"/>
    <mergeCell ref="M34:R34"/>
    <mergeCell ref="Z34:AD34"/>
    <mergeCell ref="AE34:AL34"/>
    <mergeCell ref="A35:G35"/>
    <mergeCell ref="M35:R35"/>
    <mergeCell ref="Z35:AD35"/>
    <mergeCell ref="AE35:AL35"/>
    <mergeCell ref="A31:L31"/>
    <mergeCell ref="M31:Y31"/>
    <mergeCell ref="Z31:AL31"/>
    <mergeCell ref="A32:G32"/>
    <mergeCell ref="M32:Y32"/>
    <mergeCell ref="Z32:AD33"/>
    <mergeCell ref="AE32:AL33"/>
    <mergeCell ref="A33:J33"/>
    <mergeCell ref="M33:U33"/>
    <mergeCell ref="AI26:AJ26"/>
    <mergeCell ref="A27:AL27"/>
    <mergeCell ref="A28:AL28"/>
    <mergeCell ref="A29:Y29"/>
    <mergeCell ref="Z29:AL29"/>
    <mergeCell ref="A30:Y30"/>
    <mergeCell ref="Z30:AL30"/>
    <mergeCell ref="AF23:AL23"/>
    <mergeCell ref="A24:Q24"/>
    <mergeCell ref="R24:AC24"/>
    <mergeCell ref="AD24:AE24"/>
    <mergeCell ref="AF24:AL24"/>
    <mergeCell ref="A25:F25"/>
    <mergeCell ref="H25:J25"/>
    <mergeCell ref="L25:AL25"/>
    <mergeCell ref="A15:L15"/>
    <mergeCell ref="M15:AL15"/>
    <mergeCell ref="A16:AL16"/>
    <mergeCell ref="A17:AL17"/>
    <mergeCell ref="A18:X18"/>
    <mergeCell ref="Y18:AL18"/>
    <mergeCell ref="A13:Q13"/>
    <mergeCell ref="R13:AC13"/>
    <mergeCell ref="AD13:AE13"/>
    <mergeCell ref="AF13:AL13"/>
    <mergeCell ref="A14:L14"/>
    <mergeCell ref="M14:AL14"/>
    <mergeCell ref="A10:AC10"/>
    <mergeCell ref="AD10:AL10"/>
    <mergeCell ref="A11:AC11"/>
    <mergeCell ref="AD11:AL11"/>
    <mergeCell ref="A12:Q12"/>
    <mergeCell ref="R12:AC12"/>
    <mergeCell ref="AD12:AE12"/>
    <mergeCell ref="AF12:AL12"/>
    <mergeCell ref="A4:AI4"/>
    <mergeCell ref="A5:AI5"/>
    <mergeCell ref="A6:AI6"/>
    <mergeCell ref="A7:AI7"/>
    <mergeCell ref="A8:AL8"/>
    <mergeCell ref="A9:J9"/>
    <mergeCell ref="M9:P9"/>
    <mergeCell ref="S9:Y9"/>
    <mergeCell ref="AB9:AH9"/>
    <mergeCell ref="AI9:AJ9"/>
    <mergeCell ref="A1:H1"/>
    <mergeCell ref="A2:AM2"/>
    <mergeCell ref="A3:AI3"/>
    <mergeCell ref="A22:AL22"/>
    <mergeCell ref="A23:Q23"/>
    <mergeCell ref="R23:AC23"/>
    <mergeCell ref="AD23:AE23"/>
    <mergeCell ref="A19:AL19"/>
    <mergeCell ref="A20:AL20"/>
    <mergeCell ref="A21:AL2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headerFoot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Chloe Taylor-Blais</cp:lastModifiedBy>
  <cp:lastPrinted>2022-10-07T17:39:43Z</cp:lastPrinted>
  <dcterms:created xsi:type="dcterms:W3CDTF">2012-04-10T15:51:41Z</dcterms:created>
  <dcterms:modified xsi:type="dcterms:W3CDTF">2024-05-02T13:05:33Z</dcterms:modified>
  <cp:category/>
  <cp:version/>
  <cp:contentType/>
  <cp:contentStatus/>
</cp:coreProperties>
</file>