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guidesontario-my.sharepoint.com/personal/falomoo_girlguides_ca/Documents/Documents/"/>
    </mc:Choice>
  </mc:AlternateContent>
  <xr:revisionPtr revIDLastSave="0" documentId="8_{F0CECE5B-0F34-4B88-9FEC-0FD90E60FDF4}" xr6:coauthVersionLast="47" xr6:coauthVersionMax="47" xr10:uidLastSave="{00000000-0000-0000-0000-000000000000}"/>
  <bookViews>
    <workbookView xWindow="-110" yWindow="-110" windowWidth="19420" windowHeight="11500" xr2:uid="{708C36EC-A65E-4423-90A5-26F91C9D3FA9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5" i="1"/>
  <c r="G8" i="1"/>
  <c r="G9" i="1"/>
  <c r="G10" i="1"/>
  <c r="G18" i="1"/>
  <c r="G19" i="1"/>
  <c r="G20" i="1"/>
  <c r="G21" i="1"/>
  <c r="G22" i="1"/>
  <c r="G23" i="1"/>
  <c r="G24" i="1"/>
  <c r="G25" i="1"/>
  <c r="G26" i="1"/>
  <c r="G27" i="1"/>
  <c r="G28" i="1"/>
  <c r="G29" i="1"/>
</calcChain>
</file>

<file path=xl/sharedStrings.xml><?xml version="1.0" encoding="utf-8"?>
<sst xmlns="http://schemas.openxmlformats.org/spreadsheetml/2006/main" count="83" uniqueCount="61">
  <si>
    <t>Girl Guides of Canada - Camp McLanlin</t>
  </si>
  <si>
    <t>Crest request -order must be submitted 48hr prior to camp Please send request to Robin Tulloch at btulloch1@shaw.ca</t>
  </si>
  <si>
    <t>Guiders Name</t>
  </si>
  <si>
    <t>Unit</t>
  </si>
  <si>
    <t>Unified Banking ID number</t>
  </si>
  <si>
    <t>Site booked</t>
  </si>
  <si>
    <t xml:space="preserve">Date of camp </t>
  </si>
  <si>
    <t>Crests</t>
  </si>
  <si>
    <t>Number requested</t>
  </si>
  <si>
    <t>Cost</t>
  </si>
  <si>
    <t>TOTAL owing- will be added onto the camp invoice</t>
  </si>
  <si>
    <t>Owl</t>
  </si>
  <si>
    <t>Fire</t>
  </si>
  <si>
    <t xml:space="preserve">Black sign </t>
  </si>
  <si>
    <t>All Sites (new)</t>
  </si>
  <si>
    <t>Activities (New)</t>
  </si>
  <si>
    <t>Site crests</t>
  </si>
  <si>
    <t>Avalon</t>
  </si>
  <si>
    <t>Ribbons</t>
  </si>
  <si>
    <t>Design</t>
  </si>
  <si>
    <t>color</t>
  </si>
  <si>
    <t>Bright green</t>
  </si>
  <si>
    <t>Bright Pink</t>
  </si>
  <si>
    <t>Purple</t>
  </si>
  <si>
    <t>Blue</t>
  </si>
  <si>
    <t xml:space="preserve">Red </t>
  </si>
  <si>
    <t>Bear</t>
  </si>
  <si>
    <t>Total cost of crests</t>
  </si>
  <si>
    <t xml:space="preserve">Transfer request for crests will be sent to National the following week after camp </t>
  </si>
  <si>
    <t>FSA</t>
  </si>
  <si>
    <t>FSA Description</t>
  </si>
  <si>
    <t>National Gl</t>
  </si>
  <si>
    <t xml:space="preserve">National description </t>
  </si>
  <si>
    <t>residential Camping</t>
  </si>
  <si>
    <t>04300-10-2001-10554-1005198</t>
  </si>
  <si>
    <t>Camp Revenue- residential camping</t>
  </si>
  <si>
    <t>Camp McLanlin</t>
  </si>
  <si>
    <t>Campsite Rental</t>
  </si>
  <si>
    <t>04363-10-2001-10554</t>
  </si>
  <si>
    <t>Rental revenue local run camp-</t>
  </si>
  <si>
    <t>Huts rentals</t>
  </si>
  <si>
    <t>04300-10-2001-10554-1000093</t>
  </si>
  <si>
    <t>Camp revenue -Hut</t>
  </si>
  <si>
    <t>crest receipts</t>
  </si>
  <si>
    <t>04402-10-2001-10554</t>
  </si>
  <si>
    <t xml:space="preserve">Merchandise sales crest </t>
  </si>
  <si>
    <t>day use revenue</t>
  </si>
  <si>
    <t>04300-10-2001-10554-1005038</t>
  </si>
  <si>
    <t>Camp revenue -day use</t>
  </si>
  <si>
    <t>damage deposit fees</t>
  </si>
  <si>
    <t>04300-10-2001-10554-1005199</t>
  </si>
  <si>
    <t>Camp revenue- damage deposit</t>
  </si>
  <si>
    <t>camping subsidies</t>
  </si>
  <si>
    <t>04318-10-2001-10554</t>
  </si>
  <si>
    <t xml:space="preserve">Camp financial assistance - </t>
  </si>
  <si>
    <t>grants received</t>
  </si>
  <si>
    <t>04207-10-2001-10554</t>
  </si>
  <si>
    <t xml:space="preserve">Grant revenue- </t>
  </si>
  <si>
    <t>donations - camp designated</t>
  </si>
  <si>
    <t>04200-10-2001-10554</t>
  </si>
  <si>
    <t xml:space="preserve">Donations(receipts issued)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</si>
</sst>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;\-&quot;$&quot;#,##0.00"/>
    <numFmt numFmtId="165" formatCode="&quot;$&quot;#,##0.00"/>
    <numFmt numFmtId="166" formatCode="[$-F800]dddd\,\ mmmm\ dd\,\ yyyy"/>
  </numFmts>
  <fonts count="14">
    <font>
      <sz val="10"/>
      <name val="Arial"/>
    </font>
    <font>
      <sz val="10"/>
      <name val="Arial"/>
    </font>
    <font>
      <sz val="24"/>
      <name val="Benguiat Bk BT"/>
      <family val="1"/>
    </font>
    <font>
      <sz val="10"/>
      <name val="Arial Black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name val="Broadway"/>
      <family val="5"/>
    </font>
    <font>
      <b/>
      <sz val="9"/>
      <name val="Arial"/>
      <family val="2"/>
    </font>
    <font>
      <sz val="18"/>
      <name val="Broadway"/>
      <family val="5"/>
    </font>
    <font>
      <sz val="18"/>
      <name val="Arial"/>
      <family val="2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1" xfId="0" applyFont="1" applyBorder="1"/>
    <xf numFmtId="15" fontId="0" fillId="0" borderId="0" xfId="0" applyNumberFormat="1"/>
    <xf numFmtId="0" fontId="4" fillId="0" borderId="0" xfId="0" applyFont="1"/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 applyAlignment="1">
      <alignment horizontal="center"/>
    </xf>
    <xf numFmtId="4" fontId="4" fillId="0" borderId="0" xfId="0" applyNumberFormat="1" applyFont="1" applyAlignment="1">
      <alignment horizontal="center" vertical="top"/>
    </xf>
    <xf numFmtId="4" fontId="0" fillId="0" borderId="0" xfId="0" applyNumberFormat="1"/>
    <xf numFmtId="165" fontId="4" fillId="0" borderId="1" xfId="1" applyNumberFormat="1" applyFont="1" applyBorder="1" applyAlignment="1">
      <alignment horizontal="right"/>
    </xf>
    <xf numFmtId="165" fontId="4" fillId="2" borderId="0" xfId="0" applyNumberFormat="1" applyFont="1" applyFill="1" applyAlignment="1">
      <alignment horizontal="center"/>
    </xf>
    <xf numFmtId="0" fontId="4" fillId="2" borderId="0" xfId="0" applyFont="1" applyFill="1"/>
    <xf numFmtId="165" fontId="4" fillId="2" borderId="5" xfId="1" applyNumberFormat="1" applyFont="1" applyFill="1" applyBorder="1" applyAlignment="1">
      <alignment horizontal="right"/>
    </xf>
    <xf numFmtId="165" fontId="4" fillId="2" borderId="6" xfId="1" applyNumberFormat="1" applyFont="1" applyFill="1" applyBorder="1"/>
    <xf numFmtId="0" fontId="4" fillId="0" borderId="4" xfId="0" applyFont="1" applyBorder="1"/>
    <xf numFmtId="165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/>
    <xf numFmtId="165" fontId="4" fillId="0" borderId="1" xfId="1" applyNumberFormat="1" applyFont="1" applyFill="1" applyBorder="1" applyAlignment="1">
      <alignment horizontal="right"/>
    </xf>
    <xf numFmtId="165" fontId="4" fillId="0" borderId="0" xfId="0" applyNumberFormat="1" applyFont="1"/>
    <xf numFmtId="0" fontId="4" fillId="0" borderId="7" xfId="0" applyFont="1" applyBorder="1"/>
    <xf numFmtId="0" fontId="4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9" fillId="0" borderId="0" xfId="0" applyFont="1" applyAlignment="1">
      <alignment horizontal="center"/>
    </xf>
    <xf numFmtId="0" fontId="4" fillId="0" borderId="11" xfId="0" applyFont="1" applyBorder="1"/>
    <xf numFmtId="0" fontId="7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12" xfId="1" applyNumberFormat="1" applyFont="1" applyBorder="1" applyAlignment="1">
      <alignment horizontal="right"/>
    </xf>
    <xf numFmtId="165" fontId="4" fillId="0" borderId="13" xfId="1" applyNumberFormat="1" applyFont="1" applyBorder="1" applyAlignment="1">
      <alignment horizontal="right"/>
    </xf>
    <xf numFmtId="0" fontId="10" fillId="0" borderId="10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4" fontId="4" fillId="0" borderId="15" xfId="0" applyNumberFormat="1" applyFont="1" applyBorder="1" applyAlignment="1">
      <alignment horizontal="center" wrapText="1"/>
    </xf>
    <xf numFmtId="166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16" xfId="0" applyFont="1" applyBorder="1"/>
    <xf numFmtId="165" fontId="4" fillId="0" borderId="17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0" xfId="0" applyFont="1" applyAlignment="1">
      <alignment horizontal="center"/>
    </xf>
    <xf numFmtId="165" fontId="4" fillId="0" borderId="19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3" fillId="0" borderId="22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4" fontId="7" fillId="0" borderId="20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4" fontId="8" fillId="0" borderId="15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5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7" fillId="0" borderId="2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2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8" fillId="0" borderId="12" xfId="0" applyFont="1" applyBorder="1" applyAlignment="1"/>
    <xf numFmtId="0" fontId="8" fillId="0" borderId="25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00532-80C7-4AE9-A304-49B6E6620BE0}">
  <sheetPr>
    <pageSetUpPr autoPageBreaks="0"/>
  </sheetPr>
  <dimension ref="A1:H31"/>
  <sheetViews>
    <sheetView tabSelected="1" workbookViewId="0">
      <selection activeCell="B6" sqref="B6:G29"/>
    </sheetView>
  </sheetViews>
  <sheetFormatPr defaultColWidth="8.85546875" defaultRowHeight="12.6"/>
  <cols>
    <col min="1" max="1" width="5.140625" customWidth="1"/>
    <col min="2" max="2" width="10" customWidth="1"/>
    <col min="3" max="3" width="26.85546875" customWidth="1"/>
    <col min="4" max="4" width="16.28515625" customWidth="1"/>
    <col min="5" max="5" width="11.42578125" style="12" customWidth="1"/>
    <col min="6" max="6" width="9" style="12" customWidth="1"/>
    <col min="7" max="7" width="13.85546875" customWidth="1"/>
  </cols>
  <sheetData>
    <row r="1" spans="1:8" ht="35.1" customHeight="1" thickBot="1">
      <c r="A1" s="28"/>
      <c r="B1" s="60" t="s">
        <v>0</v>
      </c>
      <c r="C1" s="61"/>
      <c r="D1" s="61"/>
      <c r="E1" s="61"/>
      <c r="F1" s="61"/>
      <c r="G1" s="62"/>
    </row>
    <row r="2" spans="1:8" s="43" customFormat="1" ht="50.1" customHeight="1" thickBot="1">
      <c r="A2" s="42"/>
      <c r="B2" s="63" t="s">
        <v>1</v>
      </c>
      <c r="C2" s="64"/>
      <c r="D2" s="64"/>
      <c r="E2" s="64"/>
      <c r="F2" s="64"/>
      <c r="G2" s="65"/>
    </row>
    <row r="3" spans="1:8" ht="48" customHeight="1" thickBot="1">
      <c r="A3" s="2"/>
      <c r="B3" s="74" t="s">
        <v>2</v>
      </c>
      <c r="C3" s="75"/>
      <c r="D3" s="36" t="s">
        <v>3</v>
      </c>
      <c r="E3" s="35" t="s">
        <v>4</v>
      </c>
      <c r="F3" s="38" t="s">
        <v>5</v>
      </c>
      <c r="G3" s="34" t="s">
        <v>6</v>
      </c>
    </row>
    <row r="4" spans="1:8" ht="35.1" customHeight="1" thickBot="1">
      <c r="A4" s="2"/>
      <c r="B4" s="76"/>
      <c r="C4" s="77"/>
      <c r="D4" s="40"/>
      <c r="E4" s="37"/>
      <c r="F4" s="39"/>
      <c r="G4" s="41"/>
    </row>
    <row r="5" spans="1:8" ht="9.9499999999999993" customHeight="1" thickBot="1">
      <c r="B5" s="1"/>
      <c r="C5" s="88"/>
      <c r="D5" s="89"/>
      <c r="E5" s="11"/>
      <c r="F5" s="11"/>
      <c r="G5" s="4"/>
    </row>
    <row r="6" spans="1:8" ht="20.100000000000001" customHeight="1">
      <c r="B6" s="80" t="s">
        <v>7</v>
      </c>
      <c r="C6" s="90"/>
      <c r="D6" s="72" t="s">
        <v>8</v>
      </c>
      <c r="E6" s="66" t="s">
        <v>9</v>
      </c>
      <c r="F6" s="67"/>
      <c r="G6" s="78" t="s">
        <v>10</v>
      </c>
    </row>
    <row r="7" spans="1:8" ht="20.100000000000001" customHeight="1" thickBot="1">
      <c r="B7" s="81"/>
      <c r="C7" s="91"/>
      <c r="D7" s="73"/>
      <c r="E7" s="68"/>
      <c r="F7" s="69"/>
      <c r="G7" s="79"/>
    </row>
    <row r="8" spans="1:8" ht="15" customHeight="1">
      <c r="B8" s="82" t="s">
        <v>11</v>
      </c>
      <c r="C8" s="71"/>
      <c r="D8" s="25"/>
      <c r="E8" s="70">
        <v>2</v>
      </c>
      <c r="F8" s="71"/>
      <c r="G8" s="13">
        <f>SUM(D8*E8)</f>
        <v>0</v>
      </c>
    </row>
    <row r="9" spans="1:8" ht="15" customHeight="1">
      <c r="B9" s="51" t="s">
        <v>12</v>
      </c>
      <c r="C9" s="49"/>
      <c r="D9" s="3"/>
      <c r="E9" s="48">
        <v>2</v>
      </c>
      <c r="F9" s="49"/>
      <c r="G9" s="13">
        <f>SUM(D9*E9)</f>
        <v>0</v>
      </c>
    </row>
    <row r="10" spans="1:8" ht="15" customHeight="1">
      <c r="B10" s="52" t="s">
        <v>13</v>
      </c>
      <c r="C10" s="53"/>
      <c r="D10" s="46"/>
      <c r="E10" s="54">
        <v>2</v>
      </c>
      <c r="F10" s="55"/>
      <c r="G10" s="13">
        <f>SUM(D10*E10)</f>
        <v>0</v>
      </c>
      <c r="H10" s="6"/>
    </row>
    <row r="11" spans="1:8" ht="15" customHeight="1">
      <c r="B11" s="87" t="s">
        <v>14</v>
      </c>
      <c r="C11" s="86"/>
      <c r="D11" s="3"/>
      <c r="E11" s="85">
        <v>2.5</v>
      </c>
      <c r="F11" s="86"/>
      <c r="G11" s="13">
        <f>SUM(D11*E11)</f>
        <v>0</v>
      </c>
      <c r="H11" s="6"/>
    </row>
    <row r="12" spans="1:8" ht="15" customHeight="1" thickBot="1">
      <c r="B12" s="87" t="s">
        <v>15</v>
      </c>
      <c r="C12" s="86"/>
      <c r="D12" s="3"/>
      <c r="E12" s="85">
        <v>2.5</v>
      </c>
      <c r="F12" s="86"/>
      <c r="G12" s="13">
        <f>SUM(D12*E12)</f>
        <v>0</v>
      </c>
      <c r="H12" s="6"/>
    </row>
    <row r="13" spans="1:8" ht="9" customHeight="1" thickBot="1">
      <c r="B13" s="7"/>
      <c r="C13" s="8"/>
      <c r="D13" s="9"/>
      <c r="E13" s="14"/>
      <c r="F13" s="14"/>
      <c r="G13" s="17"/>
      <c r="H13" s="6"/>
    </row>
    <row r="14" spans="1:8" ht="20.100000000000001" customHeight="1" thickBot="1">
      <c r="B14" s="80" t="s">
        <v>16</v>
      </c>
      <c r="C14" s="84"/>
      <c r="D14" s="44"/>
      <c r="E14" s="45"/>
      <c r="F14" s="45"/>
      <c r="G14" s="33"/>
    </row>
    <row r="15" spans="1:8" ht="20.100000000000001" customHeight="1" thickBot="1">
      <c r="B15" s="56" t="s">
        <v>17</v>
      </c>
      <c r="C15" s="57"/>
      <c r="D15" s="3"/>
      <c r="E15" s="48">
        <v>1.5</v>
      </c>
      <c r="F15" s="49"/>
      <c r="G15" s="13">
        <f t="shared" ref="G15:G28" si="0">SUM(D15*E15)</f>
        <v>0</v>
      </c>
    </row>
    <row r="16" spans="1:8" ht="15" customHeight="1" thickBot="1">
      <c r="B16" s="10"/>
      <c r="C16" s="10"/>
      <c r="D16" s="15"/>
      <c r="E16" s="14"/>
      <c r="F16" s="14"/>
      <c r="G16" s="16"/>
    </row>
    <row r="17" spans="2:7" ht="15" customHeight="1" thickBot="1">
      <c r="B17" s="58" t="s">
        <v>18</v>
      </c>
      <c r="C17" s="59"/>
      <c r="D17" s="18"/>
      <c r="E17" s="19"/>
      <c r="F17" s="31"/>
      <c r="G17" s="32"/>
    </row>
    <row r="18" spans="2:7" ht="15" customHeight="1" thickBot="1">
      <c r="B18" s="26" t="s">
        <v>19</v>
      </c>
      <c r="C18" s="27" t="s">
        <v>20</v>
      </c>
      <c r="D18" s="24"/>
      <c r="E18" s="48">
        <v>0.5</v>
      </c>
      <c r="F18" s="49"/>
      <c r="G18" s="13">
        <f t="shared" si="0"/>
        <v>0</v>
      </c>
    </row>
    <row r="19" spans="2:7" ht="20.100000000000001" customHeight="1">
      <c r="B19" s="25" t="s">
        <v>11</v>
      </c>
      <c r="C19" s="25" t="s">
        <v>21</v>
      </c>
      <c r="D19" s="3"/>
      <c r="E19" s="48">
        <v>0.5</v>
      </c>
      <c r="F19" s="49"/>
      <c r="G19" s="13">
        <f t="shared" si="0"/>
        <v>0</v>
      </c>
    </row>
    <row r="20" spans="2:7" ht="20.100000000000001" customHeight="1">
      <c r="B20" s="3" t="s">
        <v>11</v>
      </c>
      <c r="C20" s="3" t="s">
        <v>22</v>
      </c>
      <c r="D20" s="3"/>
      <c r="E20" s="48">
        <v>0.5</v>
      </c>
      <c r="F20" s="49"/>
      <c r="G20" s="13">
        <f t="shared" si="0"/>
        <v>0</v>
      </c>
    </row>
    <row r="21" spans="2:7" ht="18" customHeight="1">
      <c r="B21" s="3" t="s">
        <v>11</v>
      </c>
      <c r="C21" s="3" t="s">
        <v>23</v>
      </c>
      <c r="D21" s="3"/>
      <c r="E21" s="48">
        <v>0.5</v>
      </c>
      <c r="F21" s="49"/>
      <c r="G21" s="13">
        <f t="shared" si="0"/>
        <v>0</v>
      </c>
    </row>
    <row r="22" spans="2:7" ht="15" customHeight="1">
      <c r="B22" s="3" t="s">
        <v>11</v>
      </c>
      <c r="C22" s="3" t="s">
        <v>24</v>
      </c>
      <c r="D22" s="3"/>
      <c r="E22" s="48">
        <v>0.5</v>
      </c>
      <c r="F22" s="49"/>
      <c r="G22" s="13">
        <f t="shared" si="0"/>
        <v>0</v>
      </c>
    </row>
    <row r="23" spans="2:7" ht="15" customHeight="1" thickBot="1">
      <c r="B23" s="29" t="s">
        <v>11</v>
      </c>
      <c r="C23" s="29" t="s">
        <v>25</v>
      </c>
      <c r="D23" s="3"/>
      <c r="E23" s="48">
        <v>0.5</v>
      </c>
      <c r="F23" s="49"/>
      <c r="G23" s="13">
        <f t="shared" si="0"/>
        <v>0</v>
      </c>
    </row>
    <row r="24" spans="2:7" ht="15" customHeight="1">
      <c r="B24" s="25" t="s">
        <v>26</v>
      </c>
      <c r="C24" s="25" t="s">
        <v>21</v>
      </c>
      <c r="D24" s="20"/>
      <c r="E24" s="48">
        <v>0.5</v>
      </c>
      <c r="F24" s="49"/>
      <c r="G24" s="13">
        <f t="shared" si="0"/>
        <v>0</v>
      </c>
    </row>
    <row r="25" spans="2:7" ht="15" customHeight="1">
      <c r="B25" s="3" t="s">
        <v>26</v>
      </c>
      <c r="C25" s="3" t="s">
        <v>22</v>
      </c>
      <c r="D25" s="3"/>
      <c r="E25" s="48">
        <v>0.5</v>
      </c>
      <c r="F25" s="49"/>
      <c r="G25" s="13">
        <f t="shared" si="0"/>
        <v>0</v>
      </c>
    </row>
    <row r="26" spans="2:7" ht="15" customHeight="1">
      <c r="B26" s="3" t="s">
        <v>26</v>
      </c>
      <c r="C26" s="3" t="s">
        <v>23</v>
      </c>
      <c r="D26" s="3"/>
      <c r="E26" s="48">
        <v>0.5</v>
      </c>
      <c r="F26" s="49"/>
      <c r="G26" s="13">
        <f t="shared" si="0"/>
        <v>0</v>
      </c>
    </row>
    <row r="27" spans="2:7" ht="15" customHeight="1">
      <c r="B27" s="3" t="s">
        <v>26</v>
      </c>
      <c r="C27" s="3" t="s">
        <v>24</v>
      </c>
      <c r="D27" s="3"/>
      <c r="E27" s="50">
        <v>0.5</v>
      </c>
      <c r="F27" s="49"/>
      <c r="G27" s="21">
        <f t="shared" si="0"/>
        <v>0</v>
      </c>
    </row>
    <row r="28" spans="2:7" ht="15" customHeight="1">
      <c r="B28" s="3" t="s">
        <v>26</v>
      </c>
      <c r="C28" s="3" t="s">
        <v>25</v>
      </c>
      <c r="D28" s="3"/>
      <c r="E28" s="50">
        <v>0.5</v>
      </c>
      <c r="F28" s="49"/>
      <c r="G28" s="22">
        <f t="shared" si="0"/>
        <v>0</v>
      </c>
    </row>
    <row r="29" spans="2:7" ht="15" customHeight="1">
      <c r="D29" s="83" t="s">
        <v>27</v>
      </c>
      <c r="E29" s="83"/>
      <c r="F29" s="30"/>
      <c r="G29" s="23">
        <f>SUM(G8:G28)</f>
        <v>0</v>
      </c>
    </row>
    <row r="30" spans="2:7" ht="15" customHeight="1">
      <c r="B30" s="47" t="s">
        <v>28</v>
      </c>
      <c r="C30" s="47"/>
      <c r="D30" s="47"/>
      <c r="E30" s="47"/>
      <c r="F30" s="47"/>
      <c r="G30" s="47"/>
    </row>
    <row r="31" spans="2:7" ht="15" customHeight="1"/>
  </sheetData>
  <mergeCells count="36">
    <mergeCell ref="E21:F21"/>
    <mergeCell ref="E22:F22"/>
    <mergeCell ref="E23:F23"/>
    <mergeCell ref="E18:F18"/>
    <mergeCell ref="E19:F19"/>
    <mergeCell ref="E20:F20"/>
    <mergeCell ref="B1:G1"/>
    <mergeCell ref="B2:G2"/>
    <mergeCell ref="E6:F7"/>
    <mergeCell ref="E8:F8"/>
    <mergeCell ref="D6:D7"/>
    <mergeCell ref="C5:D5"/>
    <mergeCell ref="B3:C3"/>
    <mergeCell ref="B4:C4"/>
    <mergeCell ref="G6:G7"/>
    <mergeCell ref="B6:C7"/>
    <mergeCell ref="B8:C8"/>
    <mergeCell ref="B9:C9"/>
    <mergeCell ref="B10:C10"/>
    <mergeCell ref="E10:F10"/>
    <mergeCell ref="B15:C15"/>
    <mergeCell ref="B17:C17"/>
    <mergeCell ref="E9:F9"/>
    <mergeCell ref="E15:F15"/>
    <mergeCell ref="B14:C14"/>
    <mergeCell ref="E11:F11"/>
    <mergeCell ref="E12:F12"/>
    <mergeCell ref="B11:C11"/>
    <mergeCell ref="B12:C12"/>
    <mergeCell ref="B30:G30"/>
    <mergeCell ref="E24:F24"/>
    <mergeCell ref="E25:F25"/>
    <mergeCell ref="E26:F26"/>
    <mergeCell ref="E27:F27"/>
    <mergeCell ref="E28:F28"/>
    <mergeCell ref="D29:E29"/>
  </mergeCells>
  <phoneticPr fontId="0" type="noConversion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5C0FE-B358-4E60-A6CE-693D25355D85}">
  <dimension ref="A3:E12"/>
  <sheetViews>
    <sheetView workbookViewId="0">
      <selection activeCell="D10" sqref="D10"/>
    </sheetView>
  </sheetViews>
  <sheetFormatPr defaultRowHeight="12.6"/>
  <cols>
    <col min="2" max="2" width="33.7109375" customWidth="1"/>
    <col min="3" max="3" width="38.42578125" customWidth="1"/>
    <col min="4" max="4" width="32.5703125" customWidth="1"/>
    <col min="5" max="5" width="20.5703125" customWidth="1"/>
  </cols>
  <sheetData>
    <row r="3" spans="1:5" ht="12.95">
      <c r="A3" s="5" t="s">
        <v>29</v>
      </c>
      <c r="B3" s="5" t="s">
        <v>30</v>
      </c>
      <c r="C3" s="5" t="s">
        <v>31</v>
      </c>
      <c r="D3" s="5" t="s">
        <v>32</v>
      </c>
    </row>
    <row r="4" spans="1:5">
      <c r="A4">
        <v>4003</v>
      </c>
      <c r="B4" s="6" t="s">
        <v>33</v>
      </c>
      <c r="C4" s="6" t="s">
        <v>34</v>
      </c>
      <c r="D4" s="6" t="s">
        <v>35</v>
      </c>
      <c r="E4" s="6" t="s">
        <v>36</v>
      </c>
    </row>
    <row r="5" spans="1:5">
      <c r="A5">
        <v>4004</v>
      </c>
      <c r="B5" s="6" t="s">
        <v>37</v>
      </c>
      <c r="C5" s="6" t="s">
        <v>38</v>
      </c>
      <c r="D5" s="6" t="s">
        <v>39</v>
      </c>
      <c r="E5" s="6" t="s">
        <v>36</v>
      </c>
    </row>
    <row r="6" spans="1:5">
      <c r="A6">
        <v>4005</v>
      </c>
      <c r="B6" s="6" t="s">
        <v>40</v>
      </c>
      <c r="C6" s="6" t="s">
        <v>41</v>
      </c>
      <c r="D6" s="6" t="s">
        <v>42</v>
      </c>
      <c r="E6" s="6" t="s">
        <v>36</v>
      </c>
    </row>
    <row r="7" spans="1:5">
      <c r="A7">
        <v>4006</v>
      </c>
      <c r="B7" s="6" t="s">
        <v>43</v>
      </c>
      <c r="C7" s="6" t="s">
        <v>44</v>
      </c>
      <c r="D7" s="6" t="s">
        <v>45</v>
      </c>
      <c r="E7" s="6" t="s">
        <v>36</v>
      </c>
    </row>
    <row r="8" spans="1:5">
      <c r="A8">
        <v>4007</v>
      </c>
      <c r="B8" s="6" t="s">
        <v>46</v>
      </c>
      <c r="C8" s="6" t="s">
        <v>47</v>
      </c>
      <c r="D8" s="6" t="s">
        <v>48</v>
      </c>
      <c r="E8" s="6" t="s">
        <v>36</v>
      </c>
    </row>
    <row r="9" spans="1:5">
      <c r="A9">
        <v>4009</v>
      </c>
      <c r="B9" s="6" t="s">
        <v>49</v>
      </c>
      <c r="C9" s="6" t="s">
        <v>50</v>
      </c>
      <c r="D9" t="s">
        <v>51</v>
      </c>
      <c r="E9" s="6" t="s">
        <v>36</v>
      </c>
    </row>
    <row r="10" spans="1:5">
      <c r="A10">
        <v>4010</v>
      </c>
      <c r="B10" s="6" t="s">
        <v>52</v>
      </c>
      <c r="C10" s="6" t="s">
        <v>53</v>
      </c>
      <c r="D10" s="6" t="s">
        <v>54</v>
      </c>
      <c r="E10" s="6" t="s">
        <v>36</v>
      </c>
    </row>
    <row r="11" spans="1:5">
      <c r="A11">
        <v>4012</v>
      </c>
      <c r="B11" s="6" t="s">
        <v>55</v>
      </c>
      <c r="C11" s="6" t="s">
        <v>56</v>
      </c>
      <c r="D11" s="6" t="s">
        <v>57</v>
      </c>
      <c r="E11" s="6" t="s">
        <v>36</v>
      </c>
    </row>
    <row r="12" spans="1:5">
      <c r="A12">
        <v>4014</v>
      </c>
      <c r="B12" s="6" t="s">
        <v>58</v>
      </c>
      <c r="C12" s="6" t="s">
        <v>59</v>
      </c>
      <c r="D12" s="6" t="s">
        <v>60</v>
      </c>
      <c r="E12" s="6" t="s">
        <v>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E8AFF803F92A4AB54BA8C289F3D479" ma:contentTypeVersion="21" ma:contentTypeDescription="Create a new document." ma:contentTypeScope="" ma:versionID="dd6c366258dbf84ad599fec463df878c">
  <xsd:schema xmlns:xsd="http://www.w3.org/2001/XMLSchema" xmlns:xs="http://www.w3.org/2001/XMLSchema" xmlns:p="http://schemas.microsoft.com/office/2006/metadata/properties" xmlns:ns2="62b81110-8cae-44ff-8215-3d4fc09724d6" xmlns:ns3="b5316429-3900-4aba-97d9-8c0aadd55ff7" targetNamespace="http://schemas.microsoft.com/office/2006/metadata/properties" ma:root="true" ma:fieldsID="0e87eb36bd9f9e5bf85baf8b36329aeb" ns2:_="" ns3:_="">
    <xsd:import namespace="62b81110-8cae-44ff-8215-3d4fc09724d6"/>
    <xsd:import namespace="b5316429-3900-4aba-97d9-8c0aadd55ff7"/>
    <xsd:element name="properties">
      <xsd:complexType>
        <xsd:sequence>
          <xsd:element name="documentManagement">
            <xsd:complexType>
              <xsd:all>
                <xsd:element ref="ns2:aa671de7d9f04fa1b707e631f2c588e4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Client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81110-8cae-44ff-8215-3d4fc09724d6" elementFormDefault="qualified">
    <xsd:import namespace="http://schemas.microsoft.com/office/2006/documentManagement/types"/>
    <xsd:import namespace="http://schemas.microsoft.com/office/infopath/2007/PartnerControls"/>
    <xsd:element name="aa671de7d9f04fa1b707e631f2c588e4" ma:index="9" nillable="true" ma:taxonomy="true" ma:internalName="aa671de7d9f04fa1b707e631f2c588e4" ma:taxonomyFieldName="Document_x0020_Type" ma:displayName="Document Type" ma:default="" ma:fieldId="{aa671de7-d9f0-4fa1-b707-e631f2c588e4}" ma:sspId="6e28c7fb-1a6f-4d3c-bea2-34585e291ef0" ma:termSetId="89780a04-db29-4efd-ba01-14e2860f9e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lient" ma:index="23" nillable="true" ma:displayName="Client" ma:internalName="Client">
      <xsd:simpleType>
        <xsd:restriction base="dms:Text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6e28c7fb-1a6f-4d3c-bea2-34585e291e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16429-3900-4aba-97d9-8c0aadd55ff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604b32-6b1b-454a-80af-e0625e9d0a6a}" ma:internalName="TaxCatchAll" ma:showField="CatchAllData" ma:web="b5316429-3900-4aba-97d9-8c0aadd55f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5A96F5-A091-4CDC-9BE4-FFAB1AE24458}"/>
</file>

<file path=customXml/itemProps2.xml><?xml version="1.0" encoding="utf-8"?>
<ds:datastoreItem xmlns:ds="http://schemas.openxmlformats.org/officeDocument/2006/customXml" ds:itemID="{446289E2-A7C0-4A66-BFBA-398ED500E6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Home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 R Uzick</dc:creator>
  <cp:keywords/>
  <dc:description/>
  <cp:lastModifiedBy/>
  <cp:revision/>
  <dcterms:created xsi:type="dcterms:W3CDTF">2006-10-29T21:47:40Z</dcterms:created>
  <dcterms:modified xsi:type="dcterms:W3CDTF">2024-09-26T21:23:12Z</dcterms:modified>
  <cp:category/>
  <cp:contentStatus/>
</cp:coreProperties>
</file>