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arb\Dropbox\FORMS, all kinds, every level\"/>
    </mc:Choice>
  </mc:AlternateContent>
  <xr:revisionPtr revIDLastSave="0" documentId="13_ncr:1_{A122FB9B-9CBD-4102-90B1-DF017BCDCE0D}" xr6:coauthVersionLast="47" xr6:coauthVersionMax="47" xr10:uidLastSave="{00000000-0000-0000-0000-000000000000}"/>
  <bookViews>
    <workbookView xWindow="-28920" yWindow="-2115" windowWidth="29040" windowHeight="15720" xr2:uid="{00000000-000D-0000-FFFF-FFFF00000000}"/>
  </bookViews>
  <sheets>
    <sheet name="Budget" sheetId="1" r:id="rId1"/>
  </sheets>
  <definedNames>
    <definedName name="_xlnm.Print_Area" localSheetId="0">Budget!$A$2:$N$67</definedName>
    <definedName name="_xlnm.Print_Titles" localSheetId="0">Budget!$2:$4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1" l="1"/>
  <c r="F9" i="1"/>
  <c r="F18" i="1"/>
  <c r="F8" i="1" l="1"/>
  <c r="L21" i="1"/>
  <c r="L40" i="1"/>
  <c r="L39" i="1"/>
  <c r="L38" i="1"/>
  <c r="L22" i="1"/>
  <c r="L20" i="1"/>
  <c r="L19" i="1"/>
  <c r="L16" i="1"/>
  <c r="L15" i="1"/>
  <c r="L14" i="1"/>
  <c r="L13" i="1"/>
  <c r="L12" i="1"/>
  <c r="L17" i="1"/>
  <c r="F39" i="1"/>
  <c r="F40" i="1"/>
  <c r="F14" i="1"/>
  <c r="L41" i="1"/>
  <c r="F41" i="1" l="1"/>
  <c r="F38" i="1"/>
  <c r="F37" i="1"/>
  <c r="L37" i="1"/>
  <c r="F36" i="1"/>
  <c r="L36" i="1"/>
  <c r="F35" i="1"/>
  <c r="L35" i="1"/>
  <c r="F34" i="1"/>
  <c r="L34" i="1"/>
  <c r="F33" i="1"/>
  <c r="L33" i="1"/>
  <c r="F32" i="1"/>
  <c r="L32" i="1"/>
  <c r="F31" i="1"/>
  <c r="L31" i="1"/>
  <c r="F30" i="1"/>
  <c r="L30" i="1"/>
  <c r="F29" i="1"/>
  <c r="L29" i="1"/>
  <c r="F27" i="1"/>
  <c r="L27" i="1"/>
  <c r="F26" i="1"/>
  <c r="L26" i="1"/>
  <c r="F25" i="1"/>
  <c r="L25" i="1"/>
  <c r="F23" i="1"/>
  <c r="L18" i="1"/>
  <c r="F15" i="1"/>
  <c r="F17" i="1"/>
  <c r="J10" i="1"/>
  <c r="L10" i="1" s="1"/>
  <c r="J9" i="1"/>
  <c r="L9" i="1" s="1"/>
  <c r="F28" i="1" l="1"/>
  <c r="F24" i="1"/>
  <c r="F43" i="1" s="1"/>
  <c r="D57" i="1" s="1"/>
  <c r="L24" i="1"/>
  <c r="L28" i="1"/>
  <c r="L43" i="1" l="1"/>
  <c r="D58" i="1" s="1"/>
  <c r="F60" i="1" s="1"/>
  <c r="F62" i="1" s="1"/>
  <c r="J45" i="1" l="1"/>
</calcChain>
</file>

<file path=xl/sharedStrings.xml><?xml version="1.0" encoding="utf-8"?>
<sst xmlns="http://schemas.openxmlformats.org/spreadsheetml/2006/main" count="82" uniqueCount="69">
  <si>
    <t>ANNUAL BUDGET</t>
  </si>
  <si>
    <t>Revenue</t>
  </si>
  <si>
    <t>TOTAL</t>
  </si>
  <si>
    <t>Expenses</t>
  </si>
  <si>
    <t/>
  </si>
  <si>
    <t>Postage/Shipping &amp; Handling</t>
  </si>
  <si>
    <t>Equipment (e.g. tents)</t>
  </si>
  <si>
    <t>Camp (Total)</t>
  </si>
  <si>
    <t xml:space="preserve">     Camp 1</t>
  </si>
  <si>
    <t xml:space="preserve">     Camp 2</t>
  </si>
  <si>
    <t xml:space="preserve">     Camp 3</t>
  </si>
  <si>
    <t xml:space="preserve">     Event 1</t>
  </si>
  <si>
    <t xml:space="preserve">     Event 1:</t>
  </si>
  <si>
    <t xml:space="preserve">     Event 2</t>
  </si>
  <si>
    <t xml:space="preserve">     Event 2:</t>
  </si>
  <si>
    <t xml:space="preserve">     Event 3</t>
  </si>
  <si>
    <t xml:space="preserve">     Event 3:</t>
  </si>
  <si>
    <t xml:space="preserve">     Event 4</t>
  </si>
  <si>
    <t xml:space="preserve">     Event 4:</t>
  </si>
  <si>
    <t xml:space="preserve">     Event 5</t>
  </si>
  <si>
    <t xml:space="preserve">     Event 5:</t>
  </si>
  <si>
    <t xml:space="preserve">     Event 6</t>
  </si>
  <si>
    <t xml:space="preserve">     Event 6:</t>
  </si>
  <si>
    <t xml:space="preserve">     Event 7</t>
  </si>
  <si>
    <t xml:space="preserve">     Event 7:</t>
  </si>
  <si>
    <t xml:space="preserve">     Event 8</t>
  </si>
  <si>
    <t xml:space="preserve">     Event 8:</t>
  </si>
  <si>
    <t>Multi-Unit Joint Events</t>
  </si>
  <si>
    <t>Craft Supplies</t>
  </si>
  <si>
    <t>Program</t>
  </si>
  <si>
    <t>Total Anticipated Revenue: (A)</t>
  </si>
  <si>
    <t>Total Anticipated Expenses: (B)</t>
  </si>
  <si>
    <t>Balance (Revenue minus Expenses:)</t>
  </si>
  <si>
    <t>PROJECTED FUNDS</t>
  </si>
  <si>
    <t xml:space="preserve">     Balance Beginning of the period</t>
  </si>
  <si>
    <t xml:space="preserve">               (attach a copy of prior period report if available)</t>
  </si>
  <si>
    <t xml:space="preserve">     Current Year:</t>
  </si>
  <si>
    <t xml:space="preserve">     Balance End of the period:</t>
  </si>
  <si>
    <t>Ensure that there will be funds to cover all projected expenses.</t>
  </si>
  <si>
    <t>GIRL GUIDES OF CANADA - GUIDES du CANADA</t>
  </si>
  <si>
    <t>Subsidies / Camperships</t>
  </si>
  <si>
    <t>Fundraising (Approved) Expenses</t>
  </si>
  <si>
    <t>Gifts</t>
  </si>
  <si>
    <t>Printing/Office Supplies</t>
  </si>
  <si>
    <t>Property/Meeting Space Rental</t>
  </si>
  <si>
    <t>Travel (not camp or event-related)</t>
  </si>
  <si>
    <t>Fundraising (Approved) revenue</t>
  </si>
  <si>
    <t xml:space="preserve">              Revenue - Box A (above</t>
  </si>
  <si>
    <t xml:space="preserve">              Expenses - Box B above</t>
  </si>
  <si>
    <t>Box A minus Box B =</t>
  </si>
  <si>
    <t>Special Events (Total)</t>
  </si>
  <si>
    <t>Equipment Revenue (e.g. rental)</t>
  </si>
  <si>
    <t>Other Revenue not listed above</t>
  </si>
  <si>
    <t>Other Expense not listed above</t>
  </si>
  <si>
    <t>Awards &amp; Badges (Guide Store)</t>
  </si>
  <si>
    <t>Other Revenue</t>
  </si>
  <si>
    <t>Other Expense</t>
  </si>
  <si>
    <t>Unit / District Name:</t>
  </si>
  <si>
    <t>Public Relations</t>
  </si>
  <si>
    <t>Membership Fees</t>
  </si>
  <si>
    <t>For the Period:</t>
  </si>
  <si>
    <t>Mint Cookie campaign</t>
  </si>
  <si>
    <t>Classic Cookie campaign</t>
  </si>
  <si>
    <t>Use this form to record your estimated Revenue and Expenses based on planned activities for the year.</t>
  </si>
  <si>
    <t>Unit Dues (if collected weekly)</t>
  </si>
  <si>
    <t>Unit Dues (if collected as lump sum)</t>
  </si>
  <si>
    <r>
      <rPr>
        <b/>
        <sz val="10"/>
        <color theme="1"/>
        <rFont val="Arial"/>
        <family val="2"/>
      </rPr>
      <t>Note:</t>
    </r>
    <r>
      <rPr>
        <sz val="10"/>
        <color theme="1"/>
        <rFont val="Arial"/>
        <family val="2"/>
      </rPr>
      <t xml:space="preserve">  If Box A minus Box B gives a negative number, you need to increase revenue or decrease expenses; or talk to the treasurer of your parent council about why you need a deficit budget this year</t>
    </r>
  </si>
  <si>
    <r>
      <rPr>
        <b/>
        <sz val="8"/>
        <rFont val="Arial"/>
        <family val="2"/>
      </rPr>
      <t>Note:</t>
    </r>
    <r>
      <rPr>
        <sz val="8"/>
        <rFont val="Arial"/>
        <family val="2"/>
      </rPr>
      <t xml:space="preserve">  If this is a negative number, you need to increase revenue or decrease expenses; or talk to the treasurer of your parent council about why you need a deficit budget this year</t>
    </r>
  </si>
  <si>
    <r>
      <rPr>
        <b/>
        <sz val="11"/>
        <color theme="1"/>
        <rFont val="Arial"/>
        <family val="2"/>
      </rPr>
      <t xml:space="preserve">How to Use the Budget Calculator: </t>
    </r>
    <r>
      <rPr>
        <sz val="11"/>
        <color theme="1"/>
        <rFont val="Arial"/>
        <family val="2"/>
      </rPr>
      <t xml:space="preserve">
Type the amounts in the YELLOW boxes and the calculations will be done automatically, with results in the GREY boxes.  
Click on each Yellow box for hints &amp; explanations - Don't type in the Grey boxes!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</si>
</sst>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quot;$&quot;#,##0"/>
  </numFmts>
  <fonts count="16" x14ac:knownFonts="1">
    <font>
      <sz val="11"/>
      <color theme="1"/>
      <name val="Calibri"/>
      <family val="2"/>
      <scheme val="minor"/>
    </font>
    <font>
      <b/>
      <sz val="12"/>
      <name val="Arial"/>
      <family val="2"/>
    </font>
    <font>
      <sz val="10"/>
      <name val="Arial"/>
      <family val="2"/>
    </font>
    <font>
      <b/>
      <sz val="10"/>
      <name val="Arial"/>
      <family val="2"/>
    </font>
    <font>
      <sz val="8"/>
      <name val="Arial"/>
      <family val="2"/>
    </font>
    <font>
      <sz val="8"/>
      <color indexed="10"/>
      <name val="Arial"/>
      <family val="2"/>
    </font>
    <font>
      <i/>
      <sz val="10"/>
      <name val="Arial"/>
      <family val="2"/>
    </font>
    <font>
      <i/>
      <sz val="8"/>
      <name val="Arial"/>
      <family val="2"/>
    </font>
    <font>
      <b/>
      <sz val="10"/>
      <name val="Calibri"/>
      <family val="2"/>
      <scheme val="minor"/>
    </font>
    <font>
      <i/>
      <sz val="11"/>
      <color theme="1"/>
      <name val="Calibri"/>
      <family val="2"/>
      <scheme val="minor"/>
    </font>
    <font>
      <sz val="11"/>
      <color theme="1"/>
      <name val="Arial"/>
      <family val="2"/>
    </font>
    <font>
      <sz val="10"/>
      <color theme="1"/>
      <name val="Arial"/>
      <family val="2"/>
    </font>
    <font>
      <b/>
      <sz val="11"/>
      <color theme="1"/>
      <name val="Arial"/>
      <family val="2"/>
    </font>
    <font>
      <b/>
      <sz val="10"/>
      <color theme="1"/>
      <name val="Arial"/>
      <family val="2"/>
    </font>
    <font>
      <i/>
      <sz val="11"/>
      <color theme="1"/>
      <name val="Arial"/>
      <family val="2"/>
    </font>
    <font>
      <b/>
      <sz val="8"/>
      <name val="Arial"/>
      <family val="2"/>
    </font>
  </fonts>
  <fills count="7">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rgb="FFECD1FB"/>
        <bgColor indexed="64"/>
      </patternFill>
    </fill>
    <fill>
      <patternFill patternType="solid">
        <fgColor rgb="FFFFFF99"/>
        <bgColor indexed="64"/>
      </patternFill>
    </fill>
    <fill>
      <patternFill patternType="solid">
        <fgColor theme="2"/>
        <bgColor indexed="64"/>
      </patternFill>
    </fill>
  </fills>
  <borders count="27">
    <border>
      <left/>
      <right/>
      <top/>
      <bottom/>
      <diagonal/>
    </border>
    <border>
      <left/>
      <right/>
      <top/>
      <bottom style="thin">
        <color indexed="64"/>
      </bottom>
      <diagonal/>
    </border>
    <border>
      <left/>
      <right/>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8">
    <xf numFmtId="0" fontId="0" fillId="0" borderId="0" xfId="0"/>
    <xf numFmtId="0" fontId="1" fillId="0" borderId="0" xfId="0" applyFont="1" applyAlignment="1">
      <alignment horizontal="center"/>
    </xf>
    <xf numFmtId="0" fontId="2" fillId="0" borderId="0" xfId="0" applyFont="1"/>
    <xf numFmtId="0" fontId="2" fillId="0" borderId="0" xfId="0" applyFont="1" applyAlignment="1">
      <alignment horizontal="right"/>
    </xf>
    <xf numFmtId="0" fontId="2" fillId="0" borderId="0" xfId="0" applyFont="1" applyAlignment="1">
      <alignment horizontal="center"/>
    </xf>
    <xf numFmtId="0" fontId="2" fillId="0" borderId="0" xfId="0" applyFont="1" applyProtection="1">
      <protection locked="0"/>
    </xf>
    <xf numFmtId="0" fontId="0" fillId="0" borderId="2" xfId="0" applyBorder="1"/>
    <xf numFmtId="0" fontId="1" fillId="0" borderId="2" xfId="0" applyFont="1" applyBorder="1" applyAlignment="1">
      <alignment horizontal="right"/>
    </xf>
    <xf numFmtId="0" fontId="1" fillId="0" borderId="2" xfId="0" applyFont="1" applyBorder="1"/>
    <xf numFmtId="0" fontId="1" fillId="0" borderId="2" xfId="0" applyFont="1" applyBorder="1" applyAlignment="1">
      <alignment horizontal="center"/>
    </xf>
    <xf numFmtId="0" fontId="0" fillId="0" borderId="3" xfId="0" applyBorder="1"/>
    <xf numFmtId="0" fontId="1" fillId="0" borderId="4" xfId="0" applyFont="1" applyBorder="1" applyAlignment="1">
      <alignment horizontal="center"/>
    </xf>
    <xf numFmtId="0" fontId="0" fillId="0" borderId="5" xfId="0" applyBorder="1"/>
    <xf numFmtId="0" fontId="1" fillId="0" borderId="0" xfId="0" applyFont="1"/>
    <xf numFmtId="0" fontId="3" fillId="0" borderId="0" xfId="0" applyFont="1" applyAlignment="1">
      <alignment horizontal="right"/>
    </xf>
    <xf numFmtId="0" fontId="0" fillId="0" borderId="4" xfId="0" applyBorder="1"/>
    <xf numFmtId="0" fontId="0" fillId="0" borderId="0" xfId="0" quotePrefix="1"/>
    <xf numFmtId="164" fontId="0" fillId="0" borderId="0" xfId="0" applyNumberFormat="1"/>
    <xf numFmtId="0" fontId="0" fillId="0" borderId="0" xfId="0" applyProtection="1">
      <protection locked="0"/>
    </xf>
    <xf numFmtId="165" fontId="0" fillId="0" borderId="0" xfId="0" applyNumberFormat="1"/>
    <xf numFmtId="0" fontId="2" fillId="0" borderId="0" xfId="0" applyFont="1" applyAlignment="1">
      <alignment horizontal="left"/>
    </xf>
    <xf numFmtId="0" fontId="4" fillId="0" borderId="0" xfId="0" applyFont="1" applyAlignment="1">
      <alignment horizontal="left"/>
    </xf>
    <xf numFmtId="0" fontId="4" fillId="0" borderId="0" xfId="0" applyFont="1"/>
    <xf numFmtId="0" fontId="2" fillId="0" borderId="3" xfId="0" applyFont="1" applyBorder="1"/>
    <xf numFmtId="164" fontId="2" fillId="0" borderId="0" xfId="0" applyNumberFormat="1" applyFont="1"/>
    <xf numFmtId="0" fontId="2" fillId="0" borderId="4" xfId="0" applyFont="1" applyBorder="1"/>
    <xf numFmtId="0" fontId="2" fillId="0" borderId="5" xfId="0" applyFont="1" applyBorder="1"/>
    <xf numFmtId="0" fontId="3" fillId="0" borderId="0" xfId="0" applyFont="1"/>
    <xf numFmtId="0" fontId="0" fillId="0" borderId="8" xfId="0" applyBorder="1"/>
    <xf numFmtId="0" fontId="3" fillId="0" borderId="2" xfId="0" applyFont="1" applyBorder="1"/>
    <xf numFmtId="164" fontId="0" fillId="0" borderId="2" xfId="0" applyNumberFormat="1" applyBorder="1"/>
    <xf numFmtId="0" fontId="0" fillId="0" borderId="9" xfId="0" applyBorder="1"/>
    <xf numFmtId="0" fontId="3" fillId="0" borderId="10" xfId="0" applyFont="1" applyBorder="1"/>
    <xf numFmtId="0" fontId="0" fillId="0" borderId="0" xfId="0" applyAlignment="1">
      <alignment wrapText="1"/>
    </xf>
    <xf numFmtId="0" fontId="4" fillId="0" borderId="0" xfId="0" applyFont="1" applyAlignment="1">
      <alignment wrapText="1"/>
    </xf>
    <xf numFmtId="0" fontId="0" fillId="0" borderId="0" xfId="0" applyAlignment="1">
      <alignment horizontal="left" wrapText="1"/>
    </xf>
    <xf numFmtId="0" fontId="0" fillId="0" borderId="11" xfId="0" applyBorder="1"/>
    <xf numFmtId="0" fontId="0" fillId="0" borderId="12" xfId="0" applyBorder="1"/>
    <xf numFmtId="0" fontId="0" fillId="0" borderId="13" xfId="0" applyBorder="1"/>
    <xf numFmtId="0" fontId="6" fillId="0" borderId="13" xfId="0" applyFont="1" applyBorder="1"/>
    <xf numFmtId="0" fontId="7" fillId="0" borderId="0" xfId="0" applyFont="1"/>
    <xf numFmtId="0" fontId="0" fillId="0" borderId="0" xfId="0" applyAlignment="1">
      <alignment horizontal="right"/>
    </xf>
    <xf numFmtId="0" fontId="0" fillId="0" borderId="15" xfId="0" applyBorder="1"/>
    <xf numFmtId="0" fontId="0" fillId="0" borderId="7" xfId="0" applyBorder="1"/>
    <xf numFmtId="0" fontId="5" fillId="0" borderId="10" xfId="0" applyFont="1" applyBorder="1" applyAlignment="1">
      <alignment wrapText="1"/>
    </xf>
    <xf numFmtId="0" fontId="5" fillId="0" borderId="0" xfId="0" applyFont="1" applyAlignment="1">
      <alignment wrapText="1"/>
    </xf>
    <xf numFmtId="0" fontId="9" fillId="0" borderId="0" xfId="0" applyFont="1" applyAlignment="1">
      <alignment horizontal="right"/>
    </xf>
    <xf numFmtId="0" fontId="8" fillId="0" borderId="0" xfId="0" applyFont="1" applyAlignment="1">
      <alignment vertical="center" wrapText="1"/>
    </xf>
    <xf numFmtId="0" fontId="10" fillId="0" borderId="0" xfId="0" applyFont="1"/>
    <xf numFmtId="0" fontId="10" fillId="0" borderId="0" xfId="0" applyFont="1" applyProtection="1">
      <protection locked="0"/>
    </xf>
    <xf numFmtId="0" fontId="11" fillId="0" borderId="0" xfId="0" applyFont="1" applyAlignment="1">
      <alignment horizontal="left"/>
    </xf>
    <xf numFmtId="0" fontId="11" fillId="0" borderId="0" xfId="0" applyFont="1"/>
    <xf numFmtId="0" fontId="11" fillId="0" borderId="0" xfId="0" applyFont="1" applyProtection="1">
      <protection locked="0"/>
    </xf>
    <xf numFmtId="44" fontId="2" fillId="2" borderId="14" xfId="0" applyNumberFormat="1" applyFont="1" applyFill="1" applyBorder="1"/>
    <xf numFmtId="44" fontId="0" fillId="2" borderId="14" xfId="0" applyNumberFormat="1" applyFill="1" applyBorder="1"/>
    <xf numFmtId="0" fontId="2" fillId="5" borderId="6" xfId="0" applyFont="1" applyFill="1" applyBorder="1" applyProtection="1">
      <protection locked="0"/>
    </xf>
    <xf numFmtId="44" fontId="2" fillId="5" borderId="6" xfId="0" applyNumberFormat="1" applyFont="1" applyFill="1" applyBorder="1" applyProtection="1">
      <protection locked="0"/>
    </xf>
    <xf numFmtId="0" fontId="11" fillId="5" borderId="6" xfId="0" applyFont="1" applyFill="1" applyBorder="1" applyProtection="1">
      <protection locked="0"/>
    </xf>
    <xf numFmtId="164" fontId="10" fillId="0" borderId="0" xfId="0" applyNumberFormat="1" applyFont="1"/>
    <xf numFmtId="0" fontId="1" fillId="0" borderId="13" xfId="0" applyFont="1" applyBorder="1"/>
    <xf numFmtId="164" fontId="11" fillId="0" borderId="0" xfId="0" applyNumberFormat="1" applyFont="1"/>
    <xf numFmtId="0" fontId="10" fillId="0" borderId="13" xfId="0" applyFont="1" applyBorder="1"/>
    <xf numFmtId="164" fontId="2" fillId="6" borderId="0" xfId="0" applyNumberFormat="1" applyFont="1" applyFill="1"/>
    <xf numFmtId="164" fontId="11" fillId="6" borderId="0" xfId="0" applyNumberFormat="1" applyFont="1" applyFill="1"/>
    <xf numFmtId="164" fontId="4" fillId="6" borderId="0" xfId="0" applyNumberFormat="1" applyFont="1" applyFill="1" applyAlignment="1">
      <alignment horizontal="left"/>
    </xf>
    <xf numFmtId="164" fontId="0" fillId="6" borderId="0" xfId="0" applyNumberFormat="1" applyFill="1"/>
    <xf numFmtId="0" fontId="0" fillId="6" borderId="1" xfId="0" applyFill="1" applyBorder="1"/>
    <xf numFmtId="0" fontId="2" fillId="6" borderId="6" xfId="0" applyFont="1" applyFill="1" applyBorder="1" applyProtection="1">
      <protection locked="0"/>
    </xf>
    <xf numFmtId="0" fontId="11" fillId="4" borderId="21" xfId="0" applyFont="1" applyFill="1" applyBorder="1" applyAlignment="1" applyProtection="1">
      <alignment horizontal="left" vertical="center" wrapText="1" indent="1"/>
      <protection locked="0"/>
    </xf>
    <xf numFmtId="0" fontId="11" fillId="4" borderId="22" xfId="0" applyFont="1" applyFill="1" applyBorder="1" applyAlignment="1" applyProtection="1">
      <alignment horizontal="left" vertical="center" wrapText="1" indent="1"/>
      <protection locked="0"/>
    </xf>
    <xf numFmtId="0" fontId="11" fillId="4" borderId="23" xfId="0" applyFont="1" applyFill="1" applyBorder="1" applyAlignment="1" applyProtection="1">
      <alignment horizontal="left" vertical="center" wrapText="1" indent="1"/>
      <protection locked="0"/>
    </xf>
    <xf numFmtId="0" fontId="11" fillId="4" borderId="4" xfId="0" applyFont="1" applyFill="1" applyBorder="1" applyAlignment="1" applyProtection="1">
      <alignment horizontal="left" vertical="center" wrapText="1" indent="1"/>
      <protection locked="0"/>
    </xf>
    <xf numFmtId="0" fontId="11" fillId="4" borderId="0" xfId="0" applyFont="1" applyFill="1" applyAlignment="1" applyProtection="1">
      <alignment horizontal="left" vertical="center" wrapText="1" indent="1"/>
      <protection locked="0"/>
    </xf>
    <xf numFmtId="0" fontId="11" fillId="4" borderId="24" xfId="0" applyFont="1" applyFill="1" applyBorder="1" applyAlignment="1" applyProtection="1">
      <alignment horizontal="left" vertical="center" wrapText="1" indent="1"/>
      <protection locked="0"/>
    </xf>
    <xf numFmtId="0" fontId="11" fillId="4" borderId="25" xfId="0" applyFont="1" applyFill="1" applyBorder="1" applyAlignment="1" applyProtection="1">
      <alignment horizontal="left" vertical="center" wrapText="1" indent="1"/>
      <protection locked="0"/>
    </xf>
    <xf numFmtId="0" fontId="11" fillId="4" borderId="1" xfId="0" applyFont="1" applyFill="1" applyBorder="1" applyAlignment="1" applyProtection="1">
      <alignment horizontal="left" vertical="center" wrapText="1" indent="1"/>
      <protection locked="0"/>
    </xf>
    <xf numFmtId="0" fontId="11" fillId="4" borderId="26" xfId="0" applyFont="1" applyFill="1" applyBorder="1" applyAlignment="1" applyProtection="1">
      <alignment horizontal="left" vertical="center" wrapText="1" indent="1"/>
      <protection locked="0"/>
    </xf>
    <xf numFmtId="0" fontId="12" fillId="0" borderId="0" xfId="0" applyFont="1" applyAlignment="1" applyProtection="1">
      <alignment horizontal="center"/>
      <protection locked="0"/>
    </xf>
    <xf numFmtId="0" fontId="14" fillId="0" borderId="13" xfId="0" applyFont="1" applyBorder="1" applyAlignment="1">
      <alignment horizontal="right"/>
    </xf>
    <xf numFmtId="0" fontId="14" fillId="0" borderId="0" xfId="0" applyFont="1" applyAlignment="1">
      <alignment horizontal="right"/>
    </xf>
    <xf numFmtId="0" fontId="1" fillId="0" borderId="13" xfId="0" applyFont="1" applyBorder="1" applyAlignment="1">
      <alignment horizontal="center"/>
    </xf>
    <xf numFmtId="0" fontId="1" fillId="0" borderId="0" xfId="0" applyFont="1" applyAlignment="1">
      <alignment horizontal="center"/>
    </xf>
    <xf numFmtId="0" fontId="10" fillId="4" borderId="0" xfId="0" applyFont="1" applyFill="1" applyAlignment="1">
      <alignment horizontal="center" vertical="center" wrapText="1"/>
    </xf>
    <xf numFmtId="0" fontId="4" fillId="4" borderId="1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2" fillId="0" borderId="0" xfId="0" applyFont="1" applyAlignment="1">
      <alignment horizontal="left"/>
    </xf>
    <xf numFmtId="0" fontId="3" fillId="3" borderId="16" xfId="0" applyFont="1" applyFill="1" applyBorder="1" applyAlignment="1">
      <alignment horizontal="left"/>
    </xf>
    <xf numFmtId="0" fontId="3" fillId="3" borderId="10" xfId="0" applyFont="1" applyFill="1" applyBorder="1" applyAlignment="1">
      <alignment horizontal="left"/>
    </xf>
    <xf numFmtId="164" fontId="12" fillId="3" borderId="10" xfId="0" applyNumberFormat="1" applyFont="1" applyFill="1" applyBorder="1" applyAlignment="1">
      <alignment horizontal="right"/>
    </xf>
    <xf numFmtId="164" fontId="12" fillId="3" borderId="17" xfId="0" applyNumberFormat="1" applyFont="1" applyFill="1" applyBorder="1" applyAlignment="1">
      <alignment horizontal="right"/>
    </xf>
    <xf numFmtId="0" fontId="1" fillId="0" borderId="0" xfId="0" applyFont="1" applyAlignment="1">
      <alignment horizontal="center" vertical="top"/>
    </xf>
    <xf numFmtId="0" fontId="2" fillId="0" borderId="1" xfId="0" applyFont="1" applyBorder="1" applyAlignment="1" applyProtection="1">
      <alignment horizontal="left"/>
      <protection locked="0"/>
    </xf>
    <xf numFmtId="165" fontId="2" fillId="5" borderId="6" xfId="0" applyNumberFormat="1" applyFont="1" applyFill="1" applyBorder="1"/>
    <xf numFmtId="165" fontId="11" fillId="5" borderId="6" xfId="0" applyNumberFormat="1" applyFont="1" applyFill="1" applyBorder="1" applyProtection="1">
      <protection locked="0"/>
    </xf>
    <xf numFmtId="164" fontId="13" fillId="6" borderId="7" xfId="0" applyNumberFormat="1" applyFont="1" applyFill="1" applyBorder="1"/>
    <xf numFmtId="0" fontId="11" fillId="6" borderId="1" xfId="0" applyFont="1" applyFill="1" applyBorder="1"/>
    <xf numFmtId="0" fontId="2" fillId="5" borderId="1" xfId="0" applyFont="1" applyFill="1" applyBorder="1" applyAlignment="1" applyProtection="1">
      <alignment horizontal="left"/>
      <protection locked="0"/>
    </xf>
  </cellXfs>
  <cellStyles count="1">
    <cellStyle name="Normal" xfId="0" builtinId="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ECD1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67"/>
  <sheetViews>
    <sheetView tabSelected="1" topLeftCell="A52" zoomScale="130" zoomScaleNormal="130" zoomScaleSheetLayoutView="80" workbookViewId="0">
      <selection activeCell="F53" sqref="F53"/>
    </sheetView>
  </sheetViews>
  <sheetFormatPr defaultRowHeight="15" x14ac:dyDescent="0.25"/>
  <cols>
    <col min="1" max="2" width="1.7109375" style="18" customWidth="1"/>
    <col min="3" max="3" width="31.7109375" style="18" customWidth="1"/>
    <col min="4" max="4" width="11.7109375" style="18" customWidth="1"/>
    <col min="5" max="5" width="6.7109375" style="18" customWidth="1"/>
    <col min="6" max="6" width="12.7109375" style="18" customWidth="1"/>
    <col min="7" max="8" width="1.7109375" style="18" customWidth="1"/>
    <col min="9" max="9" width="31.7109375" style="18" customWidth="1"/>
    <col min="10" max="10" width="11.7109375" style="18" customWidth="1"/>
    <col min="11" max="11" width="7.7109375" style="18" customWidth="1"/>
    <col min="12" max="12" width="12.7109375" style="18" customWidth="1"/>
    <col min="13" max="13" width="1.7109375" style="18" customWidth="1"/>
    <col min="14" max="14" width="4.140625" style="18" customWidth="1"/>
    <col min="15" max="250" width="9.140625" style="18"/>
    <col min="251" max="252" width="1.7109375" style="18" customWidth="1"/>
    <col min="253" max="253" width="31.7109375" style="18" customWidth="1"/>
    <col min="254" max="254" width="11.7109375" style="18" customWidth="1"/>
    <col min="255" max="255" width="6.7109375" style="18" customWidth="1"/>
    <col min="256" max="256" width="12.7109375" style="18" customWidth="1"/>
    <col min="257" max="258" width="1.7109375" style="18" customWidth="1"/>
    <col min="259" max="259" width="31.7109375" style="18" customWidth="1"/>
    <col min="260" max="260" width="11.7109375" style="18" customWidth="1"/>
    <col min="261" max="261" width="7.7109375" style="18" customWidth="1"/>
    <col min="262" max="262" width="12.7109375" style="18" customWidth="1"/>
    <col min="263" max="263" width="1.7109375" style="18" customWidth="1"/>
    <col min="264" max="506" width="9.140625" style="18"/>
    <col min="507" max="508" width="1.7109375" style="18" customWidth="1"/>
    <col min="509" max="509" width="31.7109375" style="18" customWidth="1"/>
    <col min="510" max="510" width="11.7109375" style="18" customWidth="1"/>
    <col min="511" max="511" width="6.7109375" style="18" customWidth="1"/>
    <col min="512" max="512" width="12.7109375" style="18" customWidth="1"/>
    <col min="513" max="514" width="1.7109375" style="18" customWidth="1"/>
    <col min="515" max="515" width="31.7109375" style="18" customWidth="1"/>
    <col min="516" max="516" width="11.7109375" style="18" customWidth="1"/>
    <col min="517" max="517" width="7.7109375" style="18" customWidth="1"/>
    <col min="518" max="518" width="12.7109375" style="18" customWidth="1"/>
    <col min="519" max="519" width="1.7109375" style="18" customWidth="1"/>
    <col min="520" max="762" width="9.140625" style="18"/>
    <col min="763" max="764" width="1.7109375" style="18" customWidth="1"/>
    <col min="765" max="765" width="31.7109375" style="18" customWidth="1"/>
    <col min="766" max="766" width="11.7109375" style="18" customWidth="1"/>
    <col min="767" max="767" width="6.7109375" style="18" customWidth="1"/>
    <col min="768" max="768" width="12.7109375" style="18" customWidth="1"/>
    <col min="769" max="770" width="1.7109375" style="18" customWidth="1"/>
    <col min="771" max="771" width="31.7109375" style="18" customWidth="1"/>
    <col min="772" max="772" width="11.7109375" style="18" customWidth="1"/>
    <col min="773" max="773" width="7.7109375" style="18" customWidth="1"/>
    <col min="774" max="774" width="12.7109375" style="18" customWidth="1"/>
    <col min="775" max="775" width="1.7109375" style="18" customWidth="1"/>
    <col min="776" max="1018" width="9.140625" style="18"/>
    <col min="1019" max="1020" width="1.7109375" style="18" customWidth="1"/>
    <col min="1021" max="1021" width="31.7109375" style="18" customWidth="1"/>
    <col min="1022" max="1022" width="11.7109375" style="18" customWidth="1"/>
    <col min="1023" max="1023" width="6.7109375" style="18" customWidth="1"/>
    <col min="1024" max="1024" width="12.7109375" style="18" customWidth="1"/>
    <col min="1025" max="1026" width="1.7109375" style="18" customWidth="1"/>
    <col min="1027" max="1027" width="31.7109375" style="18" customWidth="1"/>
    <col min="1028" max="1028" width="11.7109375" style="18" customWidth="1"/>
    <col min="1029" max="1029" width="7.7109375" style="18" customWidth="1"/>
    <col min="1030" max="1030" width="12.7109375" style="18" customWidth="1"/>
    <col min="1031" max="1031" width="1.7109375" style="18" customWidth="1"/>
    <col min="1032" max="1274" width="9.140625" style="18"/>
    <col min="1275" max="1276" width="1.7109375" style="18" customWidth="1"/>
    <col min="1277" max="1277" width="31.7109375" style="18" customWidth="1"/>
    <col min="1278" max="1278" width="11.7109375" style="18" customWidth="1"/>
    <col min="1279" max="1279" width="6.7109375" style="18" customWidth="1"/>
    <col min="1280" max="1280" width="12.7109375" style="18" customWidth="1"/>
    <col min="1281" max="1282" width="1.7109375" style="18" customWidth="1"/>
    <col min="1283" max="1283" width="31.7109375" style="18" customWidth="1"/>
    <col min="1284" max="1284" width="11.7109375" style="18" customWidth="1"/>
    <col min="1285" max="1285" width="7.7109375" style="18" customWidth="1"/>
    <col min="1286" max="1286" width="12.7109375" style="18" customWidth="1"/>
    <col min="1287" max="1287" width="1.7109375" style="18" customWidth="1"/>
    <col min="1288" max="1530" width="9.140625" style="18"/>
    <col min="1531" max="1532" width="1.7109375" style="18" customWidth="1"/>
    <col min="1533" max="1533" width="31.7109375" style="18" customWidth="1"/>
    <col min="1534" max="1534" width="11.7109375" style="18" customWidth="1"/>
    <col min="1535" max="1535" width="6.7109375" style="18" customWidth="1"/>
    <col min="1536" max="1536" width="12.7109375" style="18" customWidth="1"/>
    <col min="1537" max="1538" width="1.7109375" style="18" customWidth="1"/>
    <col min="1539" max="1539" width="31.7109375" style="18" customWidth="1"/>
    <col min="1540" max="1540" width="11.7109375" style="18" customWidth="1"/>
    <col min="1541" max="1541" width="7.7109375" style="18" customWidth="1"/>
    <col min="1542" max="1542" width="12.7109375" style="18" customWidth="1"/>
    <col min="1543" max="1543" width="1.7109375" style="18" customWidth="1"/>
    <col min="1544" max="1786" width="9.140625" style="18"/>
    <col min="1787" max="1788" width="1.7109375" style="18" customWidth="1"/>
    <col min="1789" max="1789" width="31.7109375" style="18" customWidth="1"/>
    <col min="1790" max="1790" width="11.7109375" style="18" customWidth="1"/>
    <col min="1791" max="1791" width="6.7109375" style="18" customWidth="1"/>
    <col min="1792" max="1792" width="12.7109375" style="18" customWidth="1"/>
    <col min="1793" max="1794" width="1.7109375" style="18" customWidth="1"/>
    <col min="1795" max="1795" width="31.7109375" style="18" customWidth="1"/>
    <col min="1796" max="1796" width="11.7109375" style="18" customWidth="1"/>
    <col min="1797" max="1797" width="7.7109375" style="18" customWidth="1"/>
    <col min="1798" max="1798" width="12.7109375" style="18" customWidth="1"/>
    <col min="1799" max="1799" width="1.7109375" style="18" customWidth="1"/>
    <col min="1800" max="2042" width="9.140625" style="18"/>
    <col min="2043" max="2044" width="1.7109375" style="18" customWidth="1"/>
    <col min="2045" max="2045" width="31.7109375" style="18" customWidth="1"/>
    <col min="2046" max="2046" width="11.7109375" style="18" customWidth="1"/>
    <col min="2047" max="2047" width="6.7109375" style="18" customWidth="1"/>
    <col min="2048" max="2048" width="12.7109375" style="18" customWidth="1"/>
    <col min="2049" max="2050" width="1.7109375" style="18" customWidth="1"/>
    <col min="2051" max="2051" width="31.7109375" style="18" customWidth="1"/>
    <col min="2052" max="2052" width="11.7109375" style="18" customWidth="1"/>
    <col min="2053" max="2053" width="7.7109375" style="18" customWidth="1"/>
    <col min="2054" max="2054" width="12.7109375" style="18" customWidth="1"/>
    <col min="2055" max="2055" width="1.7109375" style="18" customWidth="1"/>
    <col min="2056" max="2298" width="9.140625" style="18"/>
    <col min="2299" max="2300" width="1.7109375" style="18" customWidth="1"/>
    <col min="2301" max="2301" width="31.7109375" style="18" customWidth="1"/>
    <col min="2302" max="2302" width="11.7109375" style="18" customWidth="1"/>
    <col min="2303" max="2303" width="6.7109375" style="18" customWidth="1"/>
    <col min="2304" max="2304" width="12.7109375" style="18" customWidth="1"/>
    <col min="2305" max="2306" width="1.7109375" style="18" customWidth="1"/>
    <col min="2307" max="2307" width="31.7109375" style="18" customWidth="1"/>
    <col min="2308" max="2308" width="11.7109375" style="18" customWidth="1"/>
    <col min="2309" max="2309" width="7.7109375" style="18" customWidth="1"/>
    <col min="2310" max="2310" width="12.7109375" style="18" customWidth="1"/>
    <col min="2311" max="2311" width="1.7109375" style="18" customWidth="1"/>
    <col min="2312" max="2554" width="9.140625" style="18"/>
    <col min="2555" max="2556" width="1.7109375" style="18" customWidth="1"/>
    <col min="2557" max="2557" width="31.7109375" style="18" customWidth="1"/>
    <col min="2558" max="2558" width="11.7109375" style="18" customWidth="1"/>
    <col min="2559" max="2559" width="6.7109375" style="18" customWidth="1"/>
    <col min="2560" max="2560" width="12.7109375" style="18" customWidth="1"/>
    <col min="2561" max="2562" width="1.7109375" style="18" customWidth="1"/>
    <col min="2563" max="2563" width="31.7109375" style="18" customWidth="1"/>
    <col min="2564" max="2564" width="11.7109375" style="18" customWidth="1"/>
    <col min="2565" max="2565" width="7.7109375" style="18" customWidth="1"/>
    <col min="2566" max="2566" width="12.7109375" style="18" customWidth="1"/>
    <col min="2567" max="2567" width="1.7109375" style="18" customWidth="1"/>
    <col min="2568" max="2810" width="9.140625" style="18"/>
    <col min="2811" max="2812" width="1.7109375" style="18" customWidth="1"/>
    <col min="2813" max="2813" width="31.7109375" style="18" customWidth="1"/>
    <col min="2814" max="2814" width="11.7109375" style="18" customWidth="1"/>
    <col min="2815" max="2815" width="6.7109375" style="18" customWidth="1"/>
    <col min="2816" max="2816" width="12.7109375" style="18" customWidth="1"/>
    <col min="2817" max="2818" width="1.7109375" style="18" customWidth="1"/>
    <col min="2819" max="2819" width="31.7109375" style="18" customWidth="1"/>
    <col min="2820" max="2820" width="11.7109375" style="18" customWidth="1"/>
    <col min="2821" max="2821" width="7.7109375" style="18" customWidth="1"/>
    <col min="2822" max="2822" width="12.7109375" style="18" customWidth="1"/>
    <col min="2823" max="2823" width="1.7109375" style="18" customWidth="1"/>
    <col min="2824" max="3066" width="9.140625" style="18"/>
    <col min="3067" max="3068" width="1.7109375" style="18" customWidth="1"/>
    <col min="3069" max="3069" width="31.7109375" style="18" customWidth="1"/>
    <col min="3070" max="3070" width="11.7109375" style="18" customWidth="1"/>
    <col min="3071" max="3071" width="6.7109375" style="18" customWidth="1"/>
    <col min="3072" max="3072" width="12.7109375" style="18" customWidth="1"/>
    <col min="3073" max="3074" width="1.7109375" style="18" customWidth="1"/>
    <col min="3075" max="3075" width="31.7109375" style="18" customWidth="1"/>
    <col min="3076" max="3076" width="11.7109375" style="18" customWidth="1"/>
    <col min="3077" max="3077" width="7.7109375" style="18" customWidth="1"/>
    <col min="3078" max="3078" width="12.7109375" style="18" customWidth="1"/>
    <col min="3079" max="3079" width="1.7109375" style="18" customWidth="1"/>
    <col min="3080" max="3322" width="9.140625" style="18"/>
    <col min="3323" max="3324" width="1.7109375" style="18" customWidth="1"/>
    <col min="3325" max="3325" width="31.7109375" style="18" customWidth="1"/>
    <col min="3326" max="3326" width="11.7109375" style="18" customWidth="1"/>
    <col min="3327" max="3327" width="6.7109375" style="18" customWidth="1"/>
    <col min="3328" max="3328" width="12.7109375" style="18" customWidth="1"/>
    <col min="3329" max="3330" width="1.7109375" style="18" customWidth="1"/>
    <col min="3331" max="3331" width="31.7109375" style="18" customWidth="1"/>
    <col min="3332" max="3332" width="11.7109375" style="18" customWidth="1"/>
    <col min="3333" max="3333" width="7.7109375" style="18" customWidth="1"/>
    <col min="3334" max="3334" width="12.7109375" style="18" customWidth="1"/>
    <col min="3335" max="3335" width="1.7109375" style="18" customWidth="1"/>
    <col min="3336" max="3578" width="9.140625" style="18"/>
    <col min="3579" max="3580" width="1.7109375" style="18" customWidth="1"/>
    <col min="3581" max="3581" width="31.7109375" style="18" customWidth="1"/>
    <col min="3582" max="3582" width="11.7109375" style="18" customWidth="1"/>
    <col min="3583" max="3583" width="6.7109375" style="18" customWidth="1"/>
    <col min="3584" max="3584" width="12.7109375" style="18" customWidth="1"/>
    <col min="3585" max="3586" width="1.7109375" style="18" customWidth="1"/>
    <col min="3587" max="3587" width="31.7109375" style="18" customWidth="1"/>
    <col min="3588" max="3588" width="11.7109375" style="18" customWidth="1"/>
    <col min="3589" max="3589" width="7.7109375" style="18" customWidth="1"/>
    <col min="3590" max="3590" width="12.7109375" style="18" customWidth="1"/>
    <col min="3591" max="3591" width="1.7109375" style="18" customWidth="1"/>
    <col min="3592" max="3834" width="9.140625" style="18"/>
    <col min="3835" max="3836" width="1.7109375" style="18" customWidth="1"/>
    <col min="3837" max="3837" width="31.7109375" style="18" customWidth="1"/>
    <col min="3838" max="3838" width="11.7109375" style="18" customWidth="1"/>
    <col min="3839" max="3839" width="6.7109375" style="18" customWidth="1"/>
    <col min="3840" max="3840" width="12.7109375" style="18" customWidth="1"/>
    <col min="3841" max="3842" width="1.7109375" style="18" customWidth="1"/>
    <col min="3843" max="3843" width="31.7109375" style="18" customWidth="1"/>
    <col min="3844" max="3844" width="11.7109375" style="18" customWidth="1"/>
    <col min="3845" max="3845" width="7.7109375" style="18" customWidth="1"/>
    <col min="3846" max="3846" width="12.7109375" style="18" customWidth="1"/>
    <col min="3847" max="3847" width="1.7109375" style="18" customWidth="1"/>
    <col min="3848" max="4090" width="9.140625" style="18"/>
    <col min="4091" max="4092" width="1.7109375" style="18" customWidth="1"/>
    <col min="4093" max="4093" width="31.7109375" style="18" customWidth="1"/>
    <col min="4094" max="4094" width="11.7109375" style="18" customWidth="1"/>
    <col min="4095" max="4095" width="6.7109375" style="18" customWidth="1"/>
    <col min="4096" max="4096" width="12.7109375" style="18" customWidth="1"/>
    <col min="4097" max="4098" width="1.7109375" style="18" customWidth="1"/>
    <col min="4099" max="4099" width="31.7109375" style="18" customWidth="1"/>
    <col min="4100" max="4100" width="11.7109375" style="18" customWidth="1"/>
    <col min="4101" max="4101" width="7.7109375" style="18" customWidth="1"/>
    <col min="4102" max="4102" width="12.7109375" style="18" customWidth="1"/>
    <col min="4103" max="4103" width="1.7109375" style="18" customWidth="1"/>
    <col min="4104" max="4346" width="9.140625" style="18"/>
    <col min="4347" max="4348" width="1.7109375" style="18" customWidth="1"/>
    <col min="4349" max="4349" width="31.7109375" style="18" customWidth="1"/>
    <col min="4350" max="4350" width="11.7109375" style="18" customWidth="1"/>
    <col min="4351" max="4351" width="6.7109375" style="18" customWidth="1"/>
    <col min="4352" max="4352" width="12.7109375" style="18" customWidth="1"/>
    <col min="4353" max="4354" width="1.7109375" style="18" customWidth="1"/>
    <col min="4355" max="4355" width="31.7109375" style="18" customWidth="1"/>
    <col min="4356" max="4356" width="11.7109375" style="18" customWidth="1"/>
    <col min="4357" max="4357" width="7.7109375" style="18" customWidth="1"/>
    <col min="4358" max="4358" width="12.7109375" style="18" customWidth="1"/>
    <col min="4359" max="4359" width="1.7109375" style="18" customWidth="1"/>
    <col min="4360" max="4602" width="9.140625" style="18"/>
    <col min="4603" max="4604" width="1.7109375" style="18" customWidth="1"/>
    <col min="4605" max="4605" width="31.7109375" style="18" customWidth="1"/>
    <col min="4606" max="4606" width="11.7109375" style="18" customWidth="1"/>
    <col min="4607" max="4607" width="6.7109375" style="18" customWidth="1"/>
    <col min="4608" max="4608" width="12.7109375" style="18" customWidth="1"/>
    <col min="4609" max="4610" width="1.7109375" style="18" customWidth="1"/>
    <col min="4611" max="4611" width="31.7109375" style="18" customWidth="1"/>
    <col min="4612" max="4612" width="11.7109375" style="18" customWidth="1"/>
    <col min="4613" max="4613" width="7.7109375" style="18" customWidth="1"/>
    <col min="4614" max="4614" width="12.7109375" style="18" customWidth="1"/>
    <col min="4615" max="4615" width="1.7109375" style="18" customWidth="1"/>
    <col min="4616" max="4858" width="9.140625" style="18"/>
    <col min="4859" max="4860" width="1.7109375" style="18" customWidth="1"/>
    <col min="4861" max="4861" width="31.7109375" style="18" customWidth="1"/>
    <col min="4862" max="4862" width="11.7109375" style="18" customWidth="1"/>
    <col min="4863" max="4863" width="6.7109375" style="18" customWidth="1"/>
    <col min="4864" max="4864" width="12.7109375" style="18" customWidth="1"/>
    <col min="4865" max="4866" width="1.7109375" style="18" customWidth="1"/>
    <col min="4867" max="4867" width="31.7109375" style="18" customWidth="1"/>
    <col min="4868" max="4868" width="11.7109375" style="18" customWidth="1"/>
    <col min="4869" max="4869" width="7.7109375" style="18" customWidth="1"/>
    <col min="4870" max="4870" width="12.7109375" style="18" customWidth="1"/>
    <col min="4871" max="4871" width="1.7109375" style="18" customWidth="1"/>
    <col min="4872" max="5114" width="9.140625" style="18"/>
    <col min="5115" max="5116" width="1.7109375" style="18" customWidth="1"/>
    <col min="5117" max="5117" width="31.7109375" style="18" customWidth="1"/>
    <col min="5118" max="5118" width="11.7109375" style="18" customWidth="1"/>
    <col min="5119" max="5119" width="6.7109375" style="18" customWidth="1"/>
    <col min="5120" max="5120" width="12.7109375" style="18" customWidth="1"/>
    <col min="5121" max="5122" width="1.7109375" style="18" customWidth="1"/>
    <col min="5123" max="5123" width="31.7109375" style="18" customWidth="1"/>
    <col min="5124" max="5124" width="11.7109375" style="18" customWidth="1"/>
    <col min="5125" max="5125" width="7.7109375" style="18" customWidth="1"/>
    <col min="5126" max="5126" width="12.7109375" style="18" customWidth="1"/>
    <col min="5127" max="5127" width="1.7109375" style="18" customWidth="1"/>
    <col min="5128" max="5370" width="9.140625" style="18"/>
    <col min="5371" max="5372" width="1.7109375" style="18" customWidth="1"/>
    <col min="5373" max="5373" width="31.7109375" style="18" customWidth="1"/>
    <col min="5374" max="5374" width="11.7109375" style="18" customWidth="1"/>
    <col min="5375" max="5375" width="6.7109375" style="18" customWidth="1"/>
    <col min="5376" max="5376" width="12.7109375" style="18" customWidth="1"/>
    <col min="5377" max="5378" width="1.7109375" style="18" customWidth="1"/>
    <col min="5379" max="5379" width="31.7109375" style="18" customWidth="1"/>
    <col min="5380" max="5380" width="11.7109375" style="18" customWidth="1"/>
    <col min="5381" max="5381" width="7.7109375" style="18" customWidth="1"/>
    <col min="5382" max="5382" width="12.7109375" style="18" customWidth="1"/>
    <col min="5383" max="5383" width="1.7109375" style="18" customWidth="1"/>
    <col min="5384" max="5626" width="9.140625" style="18"/>
    <col min="5627" max="5628" width="1.7109375" style="18" customWidth="1"/>
    <col min="5629" max="5629" width="31.7109375" style="18" customWidth="1"/>
    <col min="5630" max="5630" width="11.7109375" style="18" customWidth="1"/>
    <col min="5631" max="5631" width="6.7109375" style="18" customWidth="1"/>
    <col min="5632" max="5632" width="12.7109375" style="18" customWidth="1"/>
    <col min="5633" max="5634" width="1.7109375" style="18" customWidth="1"/>
    <col min="5635" max="5635" width="31.7109375" style="18" customWidth="1"/>
    <col min="5636" max="5636" width="11.7109375" style="18" customWidth="1"/>
    <col min="5637" max="5637" width="7.7109375" style="18" customWidth="1"/>
    <col min="5638" max="5638" width="12.7109375" style="18" customWidth="1"/>
    <col min="5639" max="5639" width="1.7109375" style="18" customWidth="1"/>
    <col min="5640" max="5882" width="9.140625" style="18"/>
    <col min="5883" max="5884" width="1.7109375" style="18" customWidth="1"/>
    <col min="5885" max="5885" width="31.7109375" style="18" customWidth="1"/>
    <col min="5886" max="5886" width="11.7109375" style="18" customWidth="1"/>
    <col min="5887" max="5887" width="6.7109375" style="18" customWidth="1"/>
    <col min="5888" max="5888" width="12.7109375" style="18" customWidth="1"/>
    <col min="5889" max="5890" width="1.7109375" style="18" customWidth="1"/>
    <col min="5891" max="5891" width="31.7109375" style="18" customWidth="1"/>
    <col min="5892" max="5892" width="11.7109375" style="18" customWidth="1"/>
    <col min="5893" max="5893" width="7.7109375" style="18" customWidth="1"/>
    <col min="5894" max="5894" width="12.7109375" style="18" customWidth="1"/>
    <col min="5895" max="5895" width="1.7109375" style="18" customWidth="1"/>
    <col min="5896" max="6138" width="9.140625" style="18"/>
    <col min="6139" max="6140" width="1.7109375" style="18" customWidth="1"/>
    <col min="6141" max="6141" width="31.7109375" style="18" customWidth="1"/>
    <col min="6142" max="6142" width="11.7109375" style="18" customWidth="1"/>
    <col min="6143" max="6143" width="6.7109375" style="18" customWidth="1"/>
    <col min="6144" max="6144" width="12.7109375" style="18" customWidth="1"/>
    <col min="6145" max="6146" width="1.7109375" style="18" customWidth="1"/>
    <col min="6147" max="6147" width="31.7109375" style="18" customWidth="1"/>
    <col min="6148" max="6148" width="11.7109375" style="18" customWidth="1"/>
    <col min="6149" max="6149" width="7.7109375" style="18" customWidth="1"/>
    <col min="6150" max="6150" width="12.7109375" style="18" customWidth="1"/>
    <col min="6151" max="6151" width="1.7109375" style="18" customWidth="1"/>
    <col min="6152" max="6394" width="9.140625" style="18"/>
    <col min="6395" max="6396" width="1.7109375" style="18" customWidth="1"/>
    <col min="6397" max="6397" width="31.7109375" style="18" customWidth="1"/>
    <col min="6398" max="6398" width="11.7109375" style="18" customWidth="1"/>
    <col min="6399" max="6399" width="6.7109375" style="18" customWidth="1"/>
    <col min="6400" max="6400" width="12.7109375" style="18" customWidth="1"/>
    <col min="6401" max="6402" width="1.7109375" style="18" customWidth="1"/>
    <col min="6403" max="6403" width="31.7109375" style="18" customWidth="1"/>
    <col min="6404" max="6404" width="11.7109375" style="18" customWidth="1"/>
    <col min="6405" max="6405" width="7.7109375" style="18" customWidth="1"/>
    <col min="6406" max="6406" width="12.7109375" style="18" customWidth="1"/>
    <col min="6407" max="6407" width="1.7109375" style="18" customWidth="1"/>
    <col min="6408" max="6650" width="9.140625" style="18"/>
    <col min="6651" max="6652" width="1.7109375" style="18" customWidth="1"/>
    <col min="6653" max="6653" width="31.7109375" style="18" customWidth="1"/>
    <col min="6654" max="6654" width="11.7109375" style="18" customWidth="1"/>
    <col min="6655" max="6655" width="6.7109375" style="18" customWidth="1"/>
    <col min="6656" max="6656" width="12.7109375" style="18" customWidth="1"/>
    <col min="6657" max="6658" width="1.7109375" style="18" customWidth="1"/>
    <col min="6659" max="6659" width="31.7109375" style="18" customWidth="1"/>
    <col min="6660" max="6660" width="11.7109375" style="18" customWidth="1"/>
    <col min="6661" max="6661" width="7.7109375" style="18" customWidth="1"/>
    <col min="6662" max="6662" width="12.7109375" style="18" customWidth="1"/>
    <col min="6663" max="6663" width="1.7109375" style="18" customWidth="1"/>
    <col min="6664" max="6906" width="9.140625" style="18"/>
    <col min="6907" max="6908" width="1.7109375" style="18" customWidth="1"/>
    <col min="6909" max="6909" width="31.7109375" style="18" customWidth="1"/>
    <col min="6910" max="6910" width="11.7109375" style="18" customWidth="1"/>
    <col min="6911" max="6911" width="6.7109375" style="18" customWidth="1"/>
    <col min="6912" max="6912" width="12.7109375" style="18" customWidth="1"/>
    <col min="6913" max="6914" width="1.7109375" style="18" customWidth="1"/>
    <col min="6915" max="6915" width="31.7109375" style="18" customWidth="1"/>
    <col min="6916" max="6916" width="11.7109375" style="18" customWidth="1"/>
    <col min="6917" max="6917" width="7.7109375" style="18" customWidth="1"/>
    <col min="6918" max="6918" width="12.7109375" style="18" customWidth="1"/>
    <col min="6919" max="6919" width="1.7109375" style="18" customWidth="1"/>
    <col min="6920" max="7162" width="9.140625" style="18"/>
    <col min="7163" max="7164" width="1.7109375" style="18" customWidth="1"/>
    <col min="7165" max="7165" width="31.7109375" style="18" customWidth="1"/>
    <col min="7166" max="7166" width="11.7109375" style="18" customWidth="1"/>
    <col min="7167" max="7167" width="6.7109375" style="18" customWidth="1"/>
    <col min="7168" max="7168" width="12.7109375" style="18" customWidth="1"/>
    <col min="7169" max="7170" width="1.7109375" style="18" customWidth="1"/>
    <col min="7171" max="7171" width="31.7109375" style="18" customWidth="1"/>
    <col min="7172" max="7172" width="11.7109375" style="18" customWidth="1"/>
    <col min="7173" max="7173" width="7.7109375" style="18" customWidth="1"/>
    <col min="7174" max="7174" width="12.7109375" style="18" customWidth="1"/>
    <col min="7175" max="7175" width="1.7109375" style="18" customWidth="1"/>
    <col min="7176" max="7418" width="9.140625" style="18"/>
    <col min="7419" max="7420" width="1.7109375" style="18" customWidth="1"/>
    <col min="7421" max="7421" width="31.7109375" style="18" customWidth="1"/>
    <col min="7422" max="7422" width="11.7109375" style="18" customWidth="1"/>
    <col min="7423" max="7423" width="6.7109375" style="18" customWidth="1"/>
    <col min="7424" max="7424" width="12.7109375" style="18" customWidth="1"/>
    <col min="7425" max="7426" width="1.7109375" style="18" customWidth="1"/>
    <col min="7427" max="7427" width="31.7109375" style="18" customWidth="1"/>
    <col min="7428" max="7428" width="11.7109375" style="18" customWidth="1"/>
    <col min="7429" max="7429" width="7.7109375" style="18" customWidth="1"/>
    <col min="7430" max="7430" width="12.7109375" style="18" customWidth="1"/>
    <col min="7431" max="7431" width="1.7109375" style="18" customWidth="1"/>
    <col min="7432" max="7674" width="9.140625" style="18"/>
    <col min="7675" max="7676" width="1.7109375" style="18" customWidth="1"/>
    <col min="7677" max="7677" width="31.7109375" style="18" customWidth="1"/>
    <col min="7678" max="7678" width="11.7109375" style="18" customWidth="1"/>
    <col min="7679" max="7679" width="6.7109375" style="18" customWidth="1"/>
    <col min="7680" max="7680" width="12.7109375" style="18" customWidth="1"/>
    <col min="7681" max="7682" width="1.7109375" style="18" customWidth="1"/>
    <col min="7683" max="7683" width="31.7109375" style="18" customWidth="1"/>
    <col min="7684" max="7684" width="11.7109375" style="18" customWidth="1"/>
    <col min="7685" max="7685" width="7.7109375" style="18" customWidth="1"/>
    <col min="7686" max="7686" width="12.7109375" style="18" customWidth="1"/>
    <col min="7687" max="7687" width="1.7109375" style="18" customWidth="1"/>
    <col min="7688" max="7930" width="9.140625" style="18"/>
    <col min="7931" max="7932" width="1.7109375" style="18" customWidth="1"/>
    <col min="7933" max="7933" width="31.7109375" style="18" customWidth="1"/>
    <col min="7934" max="7934" width="11.7109375" style="18" customWidth="1"/>
    <col min="7935" max="7935" width="6.7109375" style="18" customWidth="1"/>
    <col min="7936" max="7936" width="12.7109375" style="18" customWidth="1"/>
    <col min="7937" max="7938" width="1.7109375" style="18" customWidth="1"/>
    <col min="7939" max="7939" width="31.7109375" style="18" customWidth="1"/>
    <col min="7940" max="7940" width="11.7109375" style="18" customWidth="1"/>
    <col min="7941" max="7941" width="7.7109375" style="18" customWidth="1"/>
    <col min="7942" max="7942" width="12.7109375" style="18" customWidth="1"/>
    <col min="7943" max="7943" width="1.7109375" style="18" customWidth="1"/>
    <col min="7944" max="8186" width="9.140625" style="18"/>
    <col min="8187" max="8188" width="1.7109375" style="18" customWidth="1"/>
    <col min="8189" max="8189" width="31.7109375" style="18" customWidth="1"/>
    <col min="8190" max="8190" width="11.7109375" style="18" customWidth="1"/>
    <col min="8191" max="8191" width="6.7109375" style="18" customWidth="1"/>
    <col min="8192" max="8192" width="12.7109375" style="18" customWidth="1"/>
    <col min="8193" max="8194" width="1.7109375" style="18" customWidth="1"/>
    <col min="8195" max="8195" width="31.7109375" style="18" customWidth="1"/>
    <col min="8196" max="8196" width="11.7109375" style="18" customWidth="1"/>
    <col min="8197" max="8197" width="7.7109375" style="18" customWidth="1"/>
    <col min="8198" max="8198" width="12.7109375" style="18" customWidth="1"/>
    <col min="8199" max="8199" width="1.7109375" style="18" customWidth="1"/>
    <col min="8200" max="8442" width="9.140625" style="18"/>
    <col min="8443" max="8444" width="1.7109375" style="18" customWidth="1"/>
    <col min="8445" max="8445" width="31.7109375" style="18" customWidth="1"/>
    <col min="8446" max="8446" width="11.7109375" style="18" customWidth="1"/>
    <col min="8447" max="8447" width="6.7109375" style="18" customWidth="1"/>
    <col min="8448" max="8448" width="12.7109375" style="18" customWidth="1"/>
    <col min="8449" max="8450" width="1.7109375" style="18" customWidth="1"/>
    <col min="8451" max="8451" width="31.7109375" style="18" customWidth="1"/>
    <col min="8452" max="8452" width="11.7109375" style="18" customWidth="1"/>
    <col min="8453" max="8453" width="7.7109375" style="18" customWidth="1"/>
    <col min="8454" max="8454" width="12.7109375" style="18" customWidth="1"/>
    <col min="8455" max="8455" width="1.7109375" style="18" customWidth="1"/>
    <col min="8456" max="8698" width="9.140625" style="18"/>
    <col min="8699" max="8700" width="1.7109375" style="18" customWidth="1"/>
    <col min="8701" max="8701" width="31.7109375" style="18" customWidth="1"/>
    <col min="8702" max="8702" width="11.7109375" style="18" customWidth="1"/>
    <col min="8703" max="8703" width="6.7109375" style="18" customWidth="1"/>
    <col min="8704" max="8704" width="12.7109375" style="18" customWidth="1"/>
    <col min="8705" max="8706" width="1.7109375" style="18" customWidth="1"/>
    <col min="8707" max="8707" width="31.7109375" style="18" customWidth="1"/>
    <col min="8708" max="8708" width="11.7109375" style="18" customWidth="1"/>
    <col min="8709" max="8709" width="7.7109375" style="18" customWidth="1"/>
    <col min="8710" max="8710" width="12.7109375" style="18" customWidth="1"/>
    <col min="8711" max="8711" width="1.7109375" style="18" customWidth="1"/>
    <col min="8712" max="8954" width="9.140625" style="18"/>
    <col min="8955" max="8956" width="1.7109375" style="18" customWidth="1"/>
    <col min="8957" max="8957" width="31.7109375" style="18" customWidth="1"/>
    <col min="8958" max="8958" width="11.7109375" style="18" customWidth="1"/>
    <col min="8959" max="8959" width="6.7109375" style="18" customWidth="1"/>
    <col min="8960" max="8960" width="12.7109375" style="18" customWidth="1"/>
    <col min="8961" max="8962" width="1.7109375" style="18" customWidth="1"/>
    <col min="8963" max="8963" width="31.7109375" style="18" customWidth="1"/>
    <col min="8964" max="8964" width="11.7109375" style="18" customWidth="1"/>
    <col min="8965" max="8965" width="7.7109375" style="18" customWidth="1"/>
    <col min="8966" max="8966" width="12.7109375" style="18" customWidth="1"/>
    <col min="8967" max="8967" width="1.7109375" style="18" customWidth="1"/>
    <col min="8968" max="9210" width="9.140625" style="18"/>
    <col min="9211" max="9212" width="1.7109375" style="18" customWidth="1"/>
    <col min="9213" max="9213" width="31.7109375" style="18" customWidth="1"/>
    <col min="9214" max="9214" width="11.7109375" style="18" customWidth="1"/>
    <col min="9215" max="9215" width="6.7109375" style="18" customWidth="1"/>
    <col min="9216" max="9216" width="12.7109375" style="18" customWidth="1"/>
    <col min="9217" max="9218" width="1.7109375" style="18" customWidth="1"/>
    <col min="9219" max="9219" width="31.7109375" style="18" customWidth="1"/>
    <col min="9220" max="9220" width="11.7109375" style="18" customWidth="1"/>
    <col min="9221" max="9221" width="7.7109375" style="18" customWidth="1"/>
    <col min="9222" max="9222" width="12.7109375" style="18" customWidth="1"/>
    <col min="9223" max="9223" width="1.7109375" style="18" customWidth="1"/>
    <col min="9224" max="9466" width="9.140625" style="18"/>
    <col min="9467" max="9468" width="1.7109375" style="18" customWidth="1"/>
    <col min="9469" max="9469" width="31.7109375" style="18" customWidth="1"/>
    <col min="9470" max="9470" width="11.7109375" style="18" customWidth="1"/>
    <col min="9471" max="9471" width="6.7109375" style="18" customWidth="1"/>
    <col min="9472" max="9472" width="12.7109375" style="18" customWidth="1"/>
    <col min="9473" max="9474" width="1.7109375" style="18" customWidth="1"/>
    <col min="9475" max="9475" width="31.7109375" style="18" customWidth="1"/>
    <col min="9476" max="9476" width="11.7109375" style="18" customWidth="1"/>
    <col min="9477" max="9477" width="7.7109375" style="18" customWidth="1"/>
    <col min="9478" max="9478" width="12.7109375" style="18" customWidth="1"/>
    <col min="9479" max="9479" width="1.7109375" style="18" customWidth="1"/>
    <col min="9480" max="9722" width="9.140625" style="18"/>
    <col min="9723" max="9724" width="1.7109375" style="18" customWidth="1"/>
    <col min="9725" max="9725" width="31.7109375" style="18" customWidth="1"/>
    <col min="9726" max="9726" width="11.7109375" style="18" customWidth="1"/>
    <col min="9727" max="9727" width="6.7109375" style="18" customWidth="1"/>
    <col min="9728" max="9728" width="12.7109375" style="18" customWidth="1"/>
    <col min="9729" max="9730" width="1.7109375" style="18" customWidth="1"/>
    <col min="9731" max="9731" width="31.7109375" style="18" customWidth="1"/>
    <col min="9732" max="9732" width="11.7109375" style="18" customWidth="1"/>
    <col min="9733" max="9733" width="7.7109375" style="18" customWidth="1"/>
    <col min="9734" max="9734" width="12.7109375" style="18" customWidth="1"/>
    <col min="9735" max="9735" width="1.7109375" style="18" customWidth="1"/>
    <col min="9736" max="9978" width="9.140625" style="18"/>
    <col min="9979" max="9980" width="1.7109375" style="18" customWidth="1"/>
    <col min="9981" max="9981" width="31.7109375" style="18" customWidth="1"/>
    <col min="9982" max="9982" width="11.7109375" style="18" customWidth="1"/>
    <col min="9983" max="9983" width="6.7109375" style="18" customWidth="1"/>
    <col min="9984" max="9984" width="12.7109375" style="18" customWidth="1"/>
    <col min="9985" max="9986" width="1.7109375" style="18" customWidth="1"/>
    <col min="9987" max="9987" width="31.7109375" style="18" customWidth="1"/>
    <col min="9988" max="9988" width="11.7109375" style="18" customWidth="1"/>
    <col min="9989" max="9989" width="7.7109375" style="18" customWidth="1"/>
    <col min="9990" max="9990" width="12.7109375" style="18" customWidth="1"/>
    <col min="9991" max="9991" width="1.7109375" style="18" customWidth="1"/>
    <col min="9992" max="10234" width="9.140625" style="18"/>
    <col min="10235" max="10236" width="1.7109375" style="18" customWidth="1"/>
    <col min="10237" max="10237" width="31.7109375" style="18" customWidth="1"/>
    <col min="10238" max="10238" width="11.7109375" style="18" customWidth="1"/>
    <col min="10239" max="10239" width="6.7109375" style="18" customWidth="1"/>
    <col min="10240" max="10240" width="12.7109375" style="18" customWidth="1"/>
    <col min="10241" max="10242" width="1.7109375" style="18" customWidth="1"/>
    <col min="10243" max="10243" width="31.7109375" style="18" customWidth="1"/>
    <col min="10244" max="10244" width="11.7109375" style="18" customWidth="1"/>
    <col min="10245" max="10245" width="7.7109375" style="18" customWidth="1"/>
    <col min="10246" max="10246" width="12.7109375" style="18" customWidth="1"/>
    <col min="10247" max="10247" width="1.7109375" style="18" customWidth="1"/>
    <col min="10248" max="10490" width="9.140625" style="18"/>
    <col min="10491" max="10492" width="1.7109375" style="18" customWidth="1"/>
    <col min="10493" max="10493" width="31.7109375" style="18" customWidth="1"/>
    <col min="10494" max="10494" width="11.7109375" style="18" customWidth="1"/>
    <col min="10495" max="10495" width="6.7109375" style="18" customWidth="1"/>
    <col min="10496" max="10496" width="12.7109375" style="18" customWidth="1"/>
    <col min="10497" max="10498" width="1.7109375" style="18" customWidth="1"/>
    <col min="10499" max="10499" width="31.7109375" style="18" customWidth="1"/>
    <col min="10500" max="10500" width="11.7109375" style="18" customWidth="1"/>
    <col min="10501" max="10501" width="7.7109375" style="18" customWidth="1"/>
    <col min="10502" max="10502" width="12.7109375" style="18" customWidth="1"/>
    <col min="10503" max="10503" width="1.7109375" style="18" customWidth="1"/>
    <col min="10504" max="10746" width="9.140625" style="18"/>
    <col min="10747" max="10748" width="1.7109375" style="18" customWidth="1"/>
    <col min="10749" max="10749" width="31.7109375" style="18" customWidth="1"/>
    <col min="10750" max="10750" width="11.7109375" style="18" customWidth="1"/>
    <col min="10751" max="10751" width="6.7109375" style="18" customWidth="1"/>
    <col min="10752" max="10752" width="12.7109375" style="18" customWidth="1"/>
    <col min="10753" max="10754" width="1.7109375" style="18" customWidth="1"/>
    <col min="10755" max="10755" width="31.7109375" style="18" customWidth="1"/>
    <col min="10756" max="10756" width="11.7109375" style="18" customWidth="1"/>
    <col min="10757" max="10757" width="7.7109375" style="18" customWidth="1"/>
    <col min="10758" max="10758" width="12.7109375" style="18" customWidth="1"/>
    <col min="10759" max="10759" width="1.7109375" style="18" customWidth="1"/>
    <col min="10760" max="11002" width="9.140625" style="18"/>
    <col min="11003" max="11004" width="1.7109375" style="18" customWidth="1"/>
    <col min="11005" max="11005" width="31.7109375" style="18" customWidth="1"/>
    <col min="11006" max="11006" width="11.7109375" style="18" customWidth="1"/>
    <col min="11007" max="11007" width="6.7109375" style="18" customWidth="1"/>
    <col min="11008" max="11008" width="12.7109375" style="18" customWidth="1"/>
    <col min="11009" max="11010" width="1.7109375" style="18" customWidth="1"/>
    <col min="11011" max="11011" width="31.7109375" style="18" customWidth="1"/>
    <col min="11012" max="11012" width="11.7109375" style="18" customWidth="1"/>
    <col min="11013" max="11013" width="7.7109375" style="18" customWidth="1"/>
    <col min="11014" max="11014" width="12.7109375" style="18" customWidth="1"/>
    <col min="11015" max="11015" width="1.7109375" style="18" customWidth="1"/>
    <col min="11016" max="11258" width="9.140625" style="18"/>
    <col min="11259" max="11260" width="1.7109375" style="18" customWidth="1"/>
    <col min="11261" max="11261" width="31.7109375" style="18" customWidth="1"/>
    <col min="11262" max="11262" width="11.7109375" style="18" customWidth="1"/>
    <col min="11263" max="11263" width="6.7109375" style="18" customWidth="1"/>
    <col min="11264" max="11264" width="12.7109375" style="18" customWidth="1"/>
    <col min="11265" max="11266" width="1.7109375" style="18" customWidth="1"/>
    <col min="11267" max="11267" width="31.7109375" style="18" customWidth="1"/>
    <col min="11268" max="11268" width="11.7109375" style="18" customWidth="1"/>
    <col min="11269" max="11269" width="7.7109375" style="18" customWidth="1"/>
    <col min="11270" max="11270" width="12.7109375" style="18" customWidth="1"/>
    <col min="11271" max="11271" width="1.7109375" style="18" customWidth="1"/>
    <col min="11272" max="11514" width="9.140625" style="18"/>
    <col min="11515" max="11516" width="1.7109375" style="18" customWidth="1"/>
    <col min="11517" max="11517" width="31.7109375" style="18" customWidth="1"/>
    <col min="11518" max="11518" width="11.7109375" style="18" customWidth="1"/>
    <col min="11519" max="11519" width="6.7109375" style="18" customWidth="1"/>
    <col min="11520" max="11520" width="12.7109375" style="18" customWidth="1"/>
    <col min="11521" max="11522" width="1.7109375" style="18" customWidth="1"/>
    <col min="11523" max="11523" width="31.7109375" style="18" customWidth="1"/>
    <col min="11524" max="11524" width="11.7109375" style="18" customWidth="1"/>
    <col min="11525" max="11525" width="7.7109375" style="18" customWidth="1"/>
    <col min="11526" max="11526" width="12.7109375" style="18" customWidth="1"/>
    <col min="11527" max="11527" width="1.7109375" style="18" customWidth="1"/>
    <col min="11528" max="11770" width="9.140625" style="18"/>
    <col min="11771" max="11772" width="1.7109375" style="18" customWidth="1"/>
    <col min="11773" max="11773" width="31.7109375" style="18" customWidth="1"/>
    <col min="11774" max="11774" width="11.7109375" style="18" customWidth="1"/>
    <col min="11775" max="11775" width="6.7109375" style="18" customWidth="1"/>
    <col min="11776" max="11776" width="12.7109375" style="18" customWidth="1"/>
    <col min="11777" max="11778" width="1.7109375" style="18" customWidth="1"/>
    <col min="11779" max="11779" width="31.7109375" style="18" customWidth="1"/>
    <col min="11780" max="11780" width="11.7109375" style="18" customWidth="1"/>
    <col min="11781" max="11781" width="7.7109375" style="18" customWidth="1"/>
    <col min="11782" max="11782" width="12.7109375" style="18" customWidth="1"/>
    <col min="11783" max="11783" width="1.7109375" style="18" customWidth="1"/>
    <col min="11784" max="12026" width="9.140625" style="18"/>
    <col min="12027" max="12028" width="1.7109375" style="18" customWidth="1"/>
    <col min="12029" max="12029" width="31.7109375" style="18" customWidth="1"/>
    <col min="12030" max="12030" width="11.7109375" style="18" customWidth="1"/>
    <col min="12031" max="12031" width="6.7109375" style="18" customWidth="1"/>
    <col min="12032" max="12032" width="12.7109375" style="18" customWidth="1"/>
    <col min="12033" max="12034" width="1.7109375" style="18" customWidth="1"/>
    <col min="12035" max="12035" width="31.7109375" style="18" customWidth="1"/>
    <col min="12036" max="12036" width="11.7109375" style="18" customWidth="1"/>
    <col min="12037" max="12037" width="7.7109375" style="18" customWidth="1"/>
    <col min="12038" max="12038" width="12.7109375" style="18" customWidth="1"/>
    <col min="12039" max="12039" width="1.7109375" style="18" customWidth="1"/>
    <col min="12040" max="12282" width="9.140625" style="18"/>
    <col min="12283" max="12284" width="1.7109375" style="18" customWidth="1"/>
    <col min="12285" max="12285" width="31.7109375" style="18" customWidth="1"/>
    <col min="12286" max="12286" width="11.7109375" style="18" customWidth="1"/>
    <col min="12287" max="12287" width="6.7109375" style="18" customWidth="1"/>
    <col min="12288" max="12288" width="12.7109375" style="18" customWidth="1"/>
    <col min="12289" max="12290" width="1.7109375" style="18" customWidth="1"/>
    <col min="12291" max="12291" width="31.7109375" style="18" customWidth="1"/>
    <col min="12292" max="12292" width="11.7109375" style="18" customWidth="1"/>
    <col min="12293" max="12293" width="7.7109375" style="18" customWidth="1"/>
    <col min="12294" max="12294" width="12.7109375" style="18" customWidth="1"/>
    <col min="12295" max="12295" width="1.7109375" style="18" customWidth="1"/>
    <col min="12296" max="12538" width="9.140625" style="18"/>
    <col min="12539" max="12540" width="1.7109375" style="18" customWidth="1"/>
    <col min="12541" max="12541" width="31.7109375" style="18" customWidth="1"/>
    <col min="12542" max="12542" width="11.7109375" style="18" customWidth="1"/>
    <col min="12543" max="12543" width="6.7109375" style="18" customWidth="1"/>
    <col min="12544" max="12544" width="12.7109375" style="18" customWidth="1"/>
    <col min="12545" max="12546" width="1.7109375" style="18" customWidth="1"/>
    <col min="12547" max="12547" width="31.7109375" style="18" customWidth="1"/>
    <col min="12548" max="12548" width="11.7109375" style="18" customWidth="1"/>
    <col min="12549" max="12549" width="7.7109375" style="18" customWidth="1"/>
    <col min="12550" max="12550" width="12.7109375" style="18" customWidth="1"/>
    <col min="12551" max="12551" width="1.7109375" style="18" customWidth="1"/>
    <col min="12552" max="12794" width="9.140625" style="18"/>
    <col min="12795" max="12796" width="1.7109375" style="18" customWidth="1"/>
    <col min="12797" max="12797" width="31.7109375" style="18" customWidth="1"/>
    <col min="12798" max="12798" width="11.7109375" style="18" customWidth="1"/>
    <col min="12799" max="12799" width="6.7109375" style="18" customWidth="1"/>
    <col min="12800" max="12800" width="12.7109375" style="18" customWidth="1"/>
    <col min="12801" max="12802" width="1.7109375" style="18" customWidth="1"/>
    <col min="12803" max="12803" width="31.7109375" style="18" customWidth="1"/>
    <col min="12804" max="12804" width="11.7109375" style="18" customWidth="1"/>
    <col min="12805" max="12805" width="7.7109375" style="18" customWidth="1"/>
    <col min="12806" max="12806" width="12.7109375" style="18" customWidth="1"/>
    <col min="12807" max="12807" width="1.7109375" style="18" customWidth="1"/>
    <col min="12808" max="13050" width="9.140625" style="18"/>
    <col min="13051" max="13052" width="1.7109375" style="18" customWidth="1"/>
    <col min="13053" max="13053" width="31.7109375" style="18" customWidth="1"/>
    <col min="13054" max="13054" width="11.7109375" style="18" customWidth="1"/>
    <col min="13055" max="13055" width="6.7109375" style="18" customWidth="1"/>
    <col min="13056" max="13056" width="12.7109375" style="18" customWidth="1"/>
    <col min="13057" max="13058" width="1.7109375" style="18" customWidth="1"/>
    <col min="13059" max="13059" width="31.7109375" style="18" customWidth="1"/>
    <col min="13060" max="13060" width="11.7109375" style="18" customWidth="1"/>
    <col min="13061" max="13061" width="7.7109375" style="18" customWidth="1"/>
    <col min="13062" max="13062" width="12.7109375" style="18" customWidth="1"/>
    <col min="13063" max="13063" width="1.7109375" style="18" customWidth="1"/>
    <col min="13064" max="13306" width="9.140625" style="18"/>
    <col min="13307" max="13308" width="1.7109375" style="18" customWidth="1"/>
    <col min="13309" max="13309" width="31.7109375" style="18" customWidth="1"/>
    <col min="13310" max="13310" width="11.7109375" style="18" customWidth="1"/>
    <col min="13311" max="13311" width="6.7109375" style="18" customWidth="1"/>
    <col min="13312" max="13312" width="12.7109375" style="18" customWidth="1"/>
    <col min="13313" max="13314" width="1.7109375" style="18" customWidth="1"/>
    <col min="13315" max="13315" width="31.7109375" style="18" customWidth="1"/>
    <col min="13316" max="13316" width="11.7109375" style="18" customWidth="1"/>
    <col min="13317" max="13317" width="7.7109375" style="18" customWidth="1"/>
    <col min="13318" max="13318" width="12.7109375" style="18" customWidth="1"/>
    <col min="13319" max="13319" width="1.7109375" style="18" customWidth="1"/>
    <col min="13320" max="13562" width="9.140625" style="18"/>
    <col min="13563" max="13564" width="1.7109375" style="18" customWidth="1"/>
    <col min="13565" max="13565" width="31.7109375" style="18" customWidth="1"/>
    <col min="13566" max="13566" width="11.7109375" style="18" customWidth="1"/>
    <col min="13567" max="13567" width="6.7109375" style="18" customWidth="1"/>
    <col min="13568" max="13568" width="12.7109375" style="18" customWidth="1"/>
    <col min="13569" max="13570" width="1.7109375" style="18" customWidth="1"/>
    <col min="13571" max="13571" width="31.7109375" style="18" customWidth="1"/>
    <col min="13572" max="13572" width="11.7109375" style="18" customWidth="1"/>
    <col min="13573" max="13573" width="7.7109375" style="18" customWidth="1"/>
    <col min="13574" max="13574" width="12.7109375" style="18" customWidth="1"/>
    <col min="13575" max="13575" width="1.7109375" style="18" customWidth="1"/>
    <col min="13576" max="13818" width="9.140625" style="18"/>
    <col min="13819" max="13820" width="1.7109375" style="18" customWidth="1"/>
    <col min="13821" max="13821" width="31.7109375" style="18" customWidth="1"/>
    <col min="13822" max="13822" width="11.7109375" style="18" customWidth="1"/>
    <col min="13823" max="13823" width="6.7109375" style="18" customWidth="1"/>
    <col min="13824" max="13824" width="12.7109375" style="18" customWidth="1"/>
    <col min="13825" max="13826" width="1.7109375" style="18" customWidth="1"/>
    <col min="13827" max="13827" width="31.7109375" style="18" customWidth="1"/>
    <col min="13828" max="13828" width="11.7109375" style="18" customWidth="1"/>
    <col min="13829" max="13829" width="7.7109375" style="18" customWidth="1"/>
    <col min="13830" max="13830" width="12.7109375" style="18" customWidth="1"/>
    <col min="13831" max="13831" width="1.7109375" style="18" customWidth="1"/>
    <col min="13832" max="14074" width="9.140625" style="18"/>
    <col min="14075" max="14076" width="1.7109375" style="18" customWidth="1"/>
    <col min="14077" max="14077" width="31.7109375" style="18" customWidth="1"/>
    <col min="14078" max="14078" width="11.7109375" style="18" customWidth="1"/>
    <col min="14079" max="14079" width="6.7109375" style="18" customWidth="1"/>
    <col min="14080" max="14080" width="12.7109375" style="18" customWidth="1"/>
    <col min="14081" max="14082" width="1.7109375" style="18" customWidth="1"/>
    <col min="14083" max="14083" width="31.7109375" style="18" customWidth="1"/>
    <col min="14084" max="14084" width="11.7109375" style="18" customWidth="1"/>
    <col min="14085" max="14085" width="7.7109375" style="18" customWidth="1"/>
    <col min="14086" max="14086" width="12.7109375" style="18" customWidth="1"/>
    <col min="14087" max="14087" width="1.7109375" style="18" customWidth="1"/>
    <col min="14088" max="14330" width="9.140625" style="18"/>
    <col min="14331" max="14332" width="1.7109375" style="18" customWidth="1"/>
    <col min="14333" max="14333" width="31.7109375" style="18" customWidth="1"/>
    <col min="14334" max="14334" width="11.7109375" style="18" customWidth="1"/>
    <col min="14335" max="14335" width="6.7109375" style="18" customWidth="1"/>
    <col min="14336" max="14336" width="12.7109375" style="18" customWidth="1"/>
    <col min="14337" max="14338" width="1.7109375" style="18" customWidth="1"/>
    <col min="14339" max="14339" width="31.7109375" style="18" customWidth="1"/>
    <col min="14340" max="14340" width="11.7109375" style="18" customWidth="1"/>
    <col min="14341" max="14341" width="7.7109375" style="18" customWidth="1"/>
    <col min="14342" max="14342" width="12.7109375" style="18" customWidth="1"/>
    <col min="14343" max="14343" width="1.7109375" style="18" customWidth="1"/>
    <col min="14344" max="14586" width="9.140625" style="18"/>
    <col min="14587" max="14588" width="1.7109375" style="18" customWidth="1"/>
    <col min="14589" max="14589" width="31.7109375" style="18" customWidth="1"/>
    <col min="14590" max="14590" width="11.7109375" style="18" customWidth="1"/>
    <col min="14591" max="14591" width="6.7109375" style="18" customWidth="1"/>
    <col min="14592" max="14592" width="12.7109375" style="18" customWidth="1"/>
    <col min="14593" max="14594" width="1.7109375" style="18" customWidth="1"/>
    <col min="14595" max="14595" width="31.7109375" style="18" customWidth="1"/>
    <col min="14596" max="14596" width="11.7109375" style="18" customWidth="1"/>
    <col min="14597" max="14597" width="7.7109375" style="18" customWidth="1"/>
    <col min="14598" max="14598" width="12.7109375" style="18" customWidth="1"/>
    <col min="14599" max="14599" width="1.7109375" style="18" customWidth="1"/>
    <col min="14600" max="14842" width="9.140625" style="18"/>
    <col min="14843" max="14844" width="1.7109375" style="18" customWidth="1"/>
    <col min="14845" max="14845" width="31.7109375" style="18" customWidth="1"/>
    <col min="14846" max="14846" width="11.7109375" style="18" customWidth="1"/>
    <col min="14847" max="14847" width="6.7109375" style="18" customWidth="1"/>
    <col min="14848" max="14848" width="12.7109375" style="18" customWidth="1"/>
    <col min="14849" max="14850" width="1.7109375" style="18" customWidth="1"/>
    <col min="14851" max="14851" width="31.7109375" style="18" customWidth="1"/>
    <col min="14852" max="14852" width="11.7109375" style="18" customWidth="1"/>
    <col min="14853" max="14853" width="7.7109375" style="18" customWidth="1"/>
    <col min="14854" max="14854" width="12.7109375" style="18" customWidth="1"/>
    <col min="14855" max="14855" width="1.7109375" style="18" customWidth="1"/>
    <col min="14856" max="15098" width="9.140625" style="18"/>
    <col min="15099" max="15100" width="1.7109375" style="18" customWidth="1"/>
    <col min="15101" max="15101" width="31.7109375" style="18" customWidth="1"/>
    <col min="15102" max="15102" width="11.7109375" style="18" customWidth="1"/>
    <col min="15103" max="15103" width="6.7109375" style="18" customWidth="1"/>
    <col min="15104" max="15104" width="12.7109375" style="18" customWidth="1"/>
    <col min="15105" max="15106" width="1.7109375" style="18" customWidth="1"/>
    <col min="15107" max="15107" width="31.7109375" style="18" customWidth="1"/>
    <col min="15108" max="15108" width="11.7109375" style="18" customWidth="1"/>
    <col min="15109" max="15109" width="7.7109375" style="18" customWidth="1"/>
    <col min="15110" max="15110" width="12.7109375" style="18" customWidth="1"/>
    <col min="15111" max="15111" width="1.7109375" style="18" customWidth="1"/>
    <col min="15112" max="15354" width="9.140625" style="18"/>
    <col min="15355" max="15356" width="1.7109375" style="18" customWidth="1"/>
    <col min="15357" max="15357" width="31.7109375" style="18" customWidth="1"/>
    <col min="15358" max="15358" width="11.7109375" style="18" customWidth="1"/>
    <col min="15359" max="15359" width="6.7109375" style="18" customWidth="1"/>
    <col min="15360" max="15360" width="12.7109375" style="18" customWidth="1"/>
    <col min="15361" max="15362" width="1.7109375" style="18" customWidth="1"/>
    <col min="15363" max="15363" width="31.7109375" style="18" customWidth="1"/>
    <col min="15364" max="15364" width="11.7109375" style="18" customWidth="1"/>
    <col min="15365" max="15365" width="7.7109375" style="18" customWidth="1"/>
    <col min="15366" max="15366" width="12.7109375" style="18" customWidth="1"/>
    <col min="15367" max="15367" width="1.7109375" style="18" customWidth="1"/>
    <col min="15368" max="15610" width="9.140625" style="18"/>
    <col min="15611" max="15612" width="1.7109375" style="18" customWidth="1"/>
    <col min="15613" max="15613" width="31.7109375" style="18" customWidth="1"/>
    <col min="15614" max="15614" width="11.7109375" style="18" customWidth="1"/>
    <col min="15615" max="15615" width="6.7109375" style="18" customWidth="1"/>
    <col min="15616" max="15616" width="12.7109375" style="18" customWidth="1"/>
    <col min="15617" max="15618" width="1.7109375" style="18" customWidth="1"/>
    <col min="15619" max="15619" width="31.7109375" style="18" customWidth="1"/>
    <col min="15620" max="15620" width="11.7109375" style="18" customWidth="1"/>
    <col min="15621" max="15621" width="7.7109375" style="18" customWidth="1"/>
    <col min="15622" max="15622" width="12.7109375" style="18" customWidth="1"/>
    <col min="15623" max="15623" width="1.7109375" style="18" customWidth="1"/>
    <col min="15624" max="15866" width="9.140625" style="18"/>
    <col min="15867" max="15868" width="1.7109375" style="18" customWidth="1"/>
    <col min="15869" max="15869" width="31.7109375" style="18" customWidth="1"/>
    <col min="15870" max="15870" width="11.7109375" style="18" customWidth="1"/>
    <col min="15871" max="15871" width="6.7109375" style="18" customWidth="1"/>
    <col min="15872" max="15872" width="12.7109375" style="18" customWidth="1"/>
    <col min="15873" max="15874" width="1.7109375" style="18" customWidth="1"/>
    <col min="15875" max="15875" width="31.7109375" style="18" customWidth="1"/>
    <col min="15876" max="15876" width="11.7109375" style="18" customWidth="1"/>
    <col min="15877" max="15877" width="7.7109375" style="18" customWidth="1"/>
    <col min="15878" max="15878" width="12.7109375" style="18" customWidth="1"/>
    <col min="15879" max="15879" width="1.7109375" style="18" customWidth="1"/>
    <col min="15880" max="16122" width="9.140625" style="18"/>
    <col min="16123" max="16124" width="1.7109375" style="18" customWidth="1"/>
    <col min="16125" max="16125" width="31.7109375" style="18" customWidth="1"/>
    <col min="16126" max="16126" width="11.7109375" style="18" customWidth="1"/>
    <col min="16127" max="16127" width="6.7109375" style="18" customWidth="1"/>
    <col min="16128" max="16128" width="12.7109375" style="18" customWidth="1"/>
    <col min="16129" max="16130" width="1.7109375" style="18" customWidth="1"/>
    <col min="16131" max="16131" width="31.7109375" style="18" customWidth="1"/>
    <col min="16132" max="16132" width="11.7109375" style="18" customWidth="1"/>
    <col min="16133" max="16133" width="7.7109375" style="18" customWidth="1"/>
    <col min="16134" max="16134" width="12.7109375" style="18" customWidth="1"/>
    <col min="16135" max="16135" width="1.7109375" style="18" customWidth="1"/>
    <col min="16136" max="16384" width="9.140625" style="18"/>
  </cols>
  <sheetData>
    <row r="1" spans="2:14" ht="52.5" customHeight="1" x14ac:dyDescent="0.25">
      <c r="B1" s="82" t="s">
        <v>68</v>
      </c>
      <c r="C1" s="82"/>
      <c r="D1" s="82"/>
      <c r="E1" s="82"/>
      <c r="F1" s="82"/>
      <c r="G1" s="82"/>
      <c r="H1" s="82"/>
      <c r="I1" s="82"/>
      <c r="J1" s="82"/>
      <c r="K1" s="82"/>
      <c r="L1" s="82"/>
      <c r="M1" s="82"/>
    </row>
    <row r="2" spans="2:14" customFormat="1" ht="15" customHeight="1" x14ac:dyDescent="0.25">
      <c r="C2" s="81" t="s">
        <v>39</v>
      </c>
      <c r="D2" s="81"/>
      <c r="E2" s="81"/>
      <c r="F2" s="81"/>
      <c r="G2" s="81"/>
      <c r="H2" s="81"/>
      <c r="I2" s="81"/>
      <c r="J2" s="81"/>
      <c r="K2" s="81"/>
      <c r="L2" s="81"/>
    </row>
    <row r="3" spans="2:14" customFormat="1" ht="21" customHeight="1" x14ac:dyDescent="0.25">
      <c r="C3" s="91" t="s">
        <v>0</v>
      </c>
      <c r="D3" s="91"/>
      <c r="E3" s="91"/>
      <c r="F3" s="91"/>
      <c r="G3" s="91"/>
      <c r="H3" s="91"/>
      <c r="I3" s="91"/>
      <c r="J3" s="91"/>
      <c r="K3" s="91"/>
      <c r="L3" s="91"/>
    </row>
    <row r="4" spans="2:14" s="5" customFormat="1" ht="15" customHeight="1" x14ac:dyDescent="0.2">
      <c r="B4" s="2"/>
      <c r="C4" s="3" t="s">
        <v>57</v>
      </c>
      <c r="D4" s="92"/>
      <c r="E4" s="92"/>
      <c r="F4" s="92"/>
      <c r="G4" s="4"/>
      <c r="H4" s="4"/>
      <c r="I4" s="3" t="s">
        <v>60</v>
      </c>
      <c r="J4" s="97"/>
      <c r="K4" s="97"/>
      <c r="L4" s="97"/>
      <c r="M4" s="2"/>
      <c r="N4" s="2"/>
    </row>
    <row r="5" spans="2:14" customFormat="1" ht="9.9499999999999993" customHeight="1" thickBot="1" x14ac:dyDescent="0.3">
      <c r="B5" s="6"/>
      <c r="C5" s="7"/>
      <c r="D5" s="8"/>
      <c r="E5" s="8"/>
      <c r="F5" s="8"/>
      <c r="G5" s="9"/>
      <c r="H5" s="9"/>
      <c r="I5" s="7"/>
      <c r="J5" s="8"/>
      <c r="K5" s="8"/>
      <c r="L5" s="8"/>
      <c r="M5" s="6"/>
    </row>
    <row r="6" spans="2:14" customFormat="1" ht="8.25" customHeight="1" x14ac:dyDescent="0.25">
      <c r="B6" s="10"/>
      <c r="C6" s="1"/>
      <c r="D6" s="1"/>
      <c r="E6" s="1"/>
      <c r="F6" s="1"/>
      <c r="G6" s="1"/>
      <c r="H6" s="11"/>
      <c r="I6" s="1"/>
      <c r="J6" s="1"/>
      <c r="K6" s="1"/>
      <c r="L6" s="1"/>
      <c r="M6" s="12"/>
    </row>
    <row r="7" spans="2:14" customFormat="1" ht="15.75" x14ac:dyDescent="0.25">
      <c r="B7" s="10"/>
      <c r="C7" s="13" t="s">
        <v>1</v>
      </c>
      <c r="F7" s="14" t="s">
        <v>2</v>
      </c>
      <c r="G7" s="14"/>
      <c r="H7" s="15"/>
      <c r="I7" s="13" t="s">
        <v>3</v>
      </c>
      <c r="J7" s="16" t="s">
        <v>4</v>
      </c>
      <c r="L7" s="14" t="s">
        <v>2</v>
      </c>
      <c r="M7" s="12"/>
    </row>
    <row r="8" spans="2:14" customFormat="1" ht="15.75" x14ac:dyDescent="0.25">
      <c r="B8" s="10"/>
      <c r="C8" s="50" t="s">
        <v>59</v>
      </c>
      <c r="D8" s="57"/>
      <c r="E8" s="94"/>
      <c r="F8" s="62">
        <f>D8*E8</f>
        <v>0</v>
      </c>
      <c r="G8" s="14"/>
      <c r="H8" s="15"/>
      <c r="I8" s="13"/>
      <c r="J8" s="16"/>
      <c r="L8" s="14"/>
      <c r="M8" s="12"/>
    </row>
    <row r="9" spans="2:14" x14ac:dyDescent="0.25">
      <c r="B9" s="10"/>
      <c r="C9" s="50" t="s">
        <v>61</v>
      </c>
      <c r="D9" s="55"/>
      <c r="E9" s="19"/>
      <c r="F9" s="62">
        <f>D9*72</f>
        <v>0</v>
      </c>
      <c r="G9" s="17"/>
      <c r="H9" s="15"/>
      <c r="I9" s="51" t="s">
        <v>61</v>
      </c>
      <c r="J9" s="67">
        <f>+D9</f>
        <v>0</v>
      </c>
      <c r="K9" s="93"/>
      <c r="L9" s="62">
        <f>+J9*K9</f>
        <v>0</v>
      </c>
      <c r="M9" s="12"/>
      <c r="N9"/>
    </row>
    <row r="10" spans="2:14" x14ac:dyDescent="0.25">
      <c r="B10" s="10"/>
      <c r="C10" s="50" t="s">
        <v>62</v>
      </c>
      <c r="D10" s="55"/>
      <c r="E10" s="19"/>
      <c r="F10" s="62">
        <f>D10*72</f>
        <v>0</v>
      </c>
      <c r="G10" s="17"/>
      <c r="H10" s="15"/>
      <c r="I10" s="51" t="s">
        <v>62</v>
      </c>
      <c r="J10" s="67">
        <f>+D10</f>
        <v>0</v>
      </c>
      <c r="K10" s="93"/>
      <c r="L10" s="62">
        <f>+J10*K10</f>
        <v>0</v>
      </c>
      <c r="M10" s="12"/>
      <c r="N10"/>
    </row>
    <row r="11" spans="2:14" x14ac:dyDescent="0.25">
      <c r="B11" s="10"/>
      <c r="F11" s="60"/>
      <c r="G11" s="17"/>
      <c r="H11" s="15"/>
      <c r="I11" s="52"/>
      <c r="J11" s="49"/>
      <c r="K11" s="48"/>
      <c r="L11" s="58"/>
      <c r="M11" s="12"/>
      <c r="N11"/>
    </row>
    <row r="12" spans="2:14" x14ac:dyDescent="0.25">
      <c r="B12" s="10"/>
      <c r="C12" s="50"/>
      <c r="D12" s="20"/>
      <c r="E12"/>
      <c r="F12" s="60"/>
      <c r="G12" s="17"/>
      <c r="H12" s="15"/>
      <c r="I12" s="51" t="s">
        <v>54</v>
      </c>
      <c r="J12" s="55"/>
      <c r="K12" s="48"/>
      <c r="L12" s="63">
        <f>J12</f>
        <v>0</v>
      </c>
      <c r="M12" s="12"/>
      <c r="N12"/>
    </row>
    <row r="13" spans="2:14" x14ac:dyDescent="0.25">
      <c r="B13" s="10"/>
      <c r="C13" s="50"/>
      <c r="D13" s="20"/>
      <c r="E13"/>
      <c r="F13" s="60"/>
      <c r="G13" s="17"/>
      <c r="H13" s="15"/>
      <c r="I13" s="51" t="s">
        <v>28</v>
      </c>
      <c r="J13" s="55"/>
      <c r="K13" s="48"/>
      <c r="L13" s="63">
        <f t="shared" ref="L13:L22" si="0">J13</f>
        <v>0</v>
      </c>
      <c r="M13" s="12"/>
      <c r="N13"/>
    </row>
    <row r="14" spans="2:14" x14ac:dyDescent="0.25">
      <c r="B14" s="10"/>
      <c r="C14" s="50" t="s">
        <v>51</v>
      </c>
      <c r="D14" s="55"/>
      <c r="E14"/>
      <c r="F14" s="63">
        <f>D14</f>
        <v>0</v>
      </c>
      <c r="G14" s="17"/>
      <c r="H14" s="15"/>
      <c r="I14" s="51" t="s">
        <v>6</v>
      </c>
      <c r="J14" s="55"/>
      <c r="K14" s="48"/>
      <c r="L14" s="63">
        <f>J14</f>
        <v>0</v>
      </c>
      <c r="M14" s="12"/>
      <c r="N14"/>
    </row>
    <row r="15" spans="2:14" x14ac:dyDescent="0.25">
      <c r="B15" s="10"/>
      <c r="C15" s="50" t="s">
        <v>46</v>
      </c>
      <c r="D15" s="55"/>
      <c r="E15"/>
      <c r="F15" s="63">
        <f>D15</f>
        <v>0</v>
      </c>
      <c r="G15" s="17"/>
      <c r="H15" s="15"/>
      <c r="I15" s="52" t="s">
        <v>41</v>
      </c>
      <c r="J15" s="55"/>
      <c r="K15" s="48"/>
      <c r="L15" s="63">
        <f t="shared" si="0"/>
        <v>0</v>
      </c>
      <c r="M15" s="12"/>
      <c r="N15"/>
    </row>
    <row r="16" spans="2:14" x14ac:dyDescent="0.25">
      <c r="B16" s="10"/>
      <c r="C16" s="50"/>
      <c r="D16" s="20"/>
      <c r="E16"/>
      <c r="F16" s="60"/>
      <c r="G16" s="17"/>
      <c r="H16" s="15"/>
      <c r="I16" s="51" t="s">
        <v>42</v>
      </c>
      <c r="J16" s="55"/>
      <c r="K16" s="48"/>
      <c r="L16" s="63">
        <f t="shared" si="0"/>
        <v>0</v>
      </c>
      <c r="M16" s="12"/>
      <c r="N16"/>
    </row>
    <row r="17" spans="2:14" x14ac:dyDescent="0.25">
      <c r="B17" s="10"/>
      <c r="C17" s="50" t="s">
        <v>64</v>
      </c>
      <c r="D17" s="55"/>
      <c r="E17" s="57"/>
      <c r="F17" s="62">
        <f>D17*E17</f>
        <v>0</v>
      </c>
      <c r="G17" s="17"/>
      <c r="H17" s="15"/>
      <c r="I17" s="51" t="s">
        <v>5</v>
      </c>
      <c r="J17" s="55"/>
      <c r="K17" s="48"/>
      <c r="L17" s="63">
        <f t="shared" si="0"/>
        <v>0</v>
      </c>
      <c r="M17" s="12"/>
      <c r="N17"/>
    </row>
    <row r="18" spans="2:14" x14ac:dyDescent="0.25">
      <c r="B18" s="10"/>
      <c r="C18" s="50" t="s">
        <v>65</v>
      </c>
      <c r="D18" s="55"/>
      <c r="E18" s="57"/>
      <c r="F18" s="62">
        <f>D18*E18</f>
        <v>0</v>
      </c>
      <c r="G18" s="17"/>
      <c r="H18" s="15"/>
      <c r="I18" s="51" t="s">
        <v>43</v>
      </c>
      <c r="J18" s="55"/>
      <c r="K18" s="48"/>
      <c r="L18" s="63">
        <f t="shared" si="0"/>
        <v>0</v>
      </c>
      <c r="M18" s="12"/>
      <c r="N18"/>
    </row>
    <row r="19" spans="2:14" x14ac:dyDescent="0.25">
      <c r="B19" s="10"/>
      <c r="C19" s="50"/>
      <c r="D19" s="20"/>
      <c r="E19"/>
      <c r="F19" s="60"/>
      <c r="G19" s="17"/>
      <c r="H19" s="15"/>
      <c r="I19" s="51" t="s">
        <v>29</v>
      </c>
      <c r="J19" s="55"/>
      <c r="K19" s="48"/>
      <c r="L19" s="63">
        <f t="shared" si="0"/>
        <v>0</v>
      </c>
      <c r="M19" s="12"/>
      <c r="N19"/>
    </row>
    <row r="20" spans="2:14" x14ac:dyDescent="0.25">
      <c r="B20" s="10"/>
      <c r="C20" s="50"/>
      <c r="D20" s="5"/>
      <c r="E20"/>
      <c r="F20" s="60"/>
      <c r="G20" s="17"/>
      <c r="H20" s="15"/>
      <c r="I20" s="51" t="s">
        <v>44</v>
      </c>
      <c r="J20" s="55"/>
      <c r="K20" s="48"/>
      <c r="L20" s="63">
        <f t="shared" si="0"/>
        <v>0</v>
      </c>
      <c r="M20" s="12"/>
      <c r="N20"/>
    </row>
    <row r="21" spans="2:14" x14ac:dyDescent="0.25">
      <c r="B21" s="10"/>
      <c r="C21" s="50"/>
      <c r="D21" s="5"/>
      <c r="E21"/>
      <c r="F21" s="60"/>
      <c r="G21" s="17"/>
      <c r="H21" s="15"/>
      <c r="I21" s="51" t="s">
        <v>58</v>
      </c>
      <c r="J21" s="55"/>
      <c r="K21" s="48"/>
      <c r="L21" s="63">
        <f t="shared" si="0"/>
        <v>0</v>
      </c>
      <c r="M21" s="12"/>
      <c r="N21"/>
    </row>
    <row r="22" spans="2:14" x14ac:dyDescent="0.25">
      <c r="B22" s="10"/>
      <c r="C22" s="50"/>
      <c r="D22" s="20"/>
      <c r="E22"/>
      <c r="F22" s="60"/>
      <c r="G22" s="17"/>
      <c r="H22" s="15"/>
      <c r="I22" s="51" t="s">
        <v>45</v>
      </c>
      <c r="J22" s="55"/>
      <c r="K22" s="48"/>
      <c r="L22" s="63">
        <f t="shared" si="0"/>
        <v>0</v>
      </c>
      <c r="M22" s="12"/>
      <c r="N22"/>
    </row>
    <row r="23" spans="2:14" x14ac:dyDescent="0.25">
      <c r="B23" s="10"/>
      <c r="C23" s="50" t="s">
        <v>40</v>
      </c>
      <c r="D23" s="55"/>
      <c r="E23"/>
      <c r="F23" s="63">
        <f>D23</f>
        <v>0</v>
      </c>
      <c r="G23" s="17"/>
      <c r="H23" s="15"/>
      <c r="I23" s="48"/>
      <c r="J23" s="5"/>
      <c r="K23" s="48"/>
      <c r="L23" s="60"/>
      <c r="M23" s="12"/>
      <c r="N23"/>
    </row>
    <row r="24" spans="2:14" x14ac:dyDescent="0.25">
      <c r="B24" s="10"/>
      <c r="C24" s="86" t="s">
        <v>7</v>
      </c>
      <c r="D24" s="86"/>
      <c r="E24" s="86"/>
      <c r="F24" s="63">
        <f>SUM(F25:F27)</f>
        <v>0</v>
      </c>
      <c r="G24" s="17"/>
      <c r="H24" s="15"/>
      <c r="I24" s="86" t="s">
        <v>7</v>
      </c>
      <c r="J24" s="86"/>
      <c r="K24" s="86"/>
      <c r="L24" s="63">
        <f>SUM(L25:L27)</f>
        <v>0</v>
      </c>
      <c r="M24" s="12"/>
      <c r="N24"/>
    </row>
    <row r="25" spans="2:14" x14ac:dyDescent="0.25">
      <c r="B25" s="10"/>
      <c r="C25" s="21" t="s">
        <v>8</v>
      </c>
      <c r="D25" s="55"/>
      <c r="E25"/>
      <c r="F25" s="64">
        <f>D25</f>
        <v>0</v>
      </c>
      <c r="G25" s="17"/>
      <c r="H25" s="15"/>
      <c r="I25" s="21" t="s">
        <v>8</v>
      </c>
      <c r="J25" s="55"/>
      <c r="K25" s="48"/>
      <c r="L25" s="64">
        <f>J25</f>
        <v>0</v>
      </c>
      <c r="M25" s="12"/>
      <c r="N25"/>
    </row>
    <row r="26" spans="2:14" x14ac:dyDescent="0.25">
      <c r="B26" s="10"/>
      <c r="C26" s="21" t="s">
        <v>9</v>
      </c>
      <c r="D26" s="55"/>
      <c r="E26"/>
      <c r="F26" s="64">
        <f>D26</f>
        <v>0</v>
      </c>
      <c r="G26" s="17"/>
      <c r="H26" s="15"/>
      <c r="I26" s="21" t="s">
        <v>9</v>
      </c>
      <c r="J26" s="55"/>
      <c r="K26" s="48"/>
      <c r="L26" s="64">
        <f>J26</f>
        <v>0</v>
      </c>
      <c r="M26" s="12"/>
      <c r="N26"/>
    </row>
    <row r="27" spans="2:14" x14ac:dyDescent="0.25">
      <c r="B27" s="10"/>
      <c r="C27" s="21" t="s">
        <v>10</v>
      </c>
      <c r="D27" s="55"/>
      <c r="E27"/>
      <c r="F27" s="64">
        <f>D27</f>
        <v>0</v>
      </c>
      <c r="G27" s="17"/>
      <c r="H27" s="15"/>
      <c r="I27" s="21" t="s">
        <v>10</v>
      </c>
      <c r="J27" s="55"/>
      <c r="K27" s="48"/>
      <c r="L27" s="64">
        <f>J27</f>
        <v>0</v>
      </c>
      <c r="M27" s="12"/>
      <c r="N27"/>
    </row>
    <row r="28" spans="2:14" x14ac:dyDescent="0.25">
      <c r="B28" s="10"/>
      <c r="C28" s="86" t="s">
        <v>50</v>
      </c>
      <c r="D28" s="86"/>
      <c r="E28" s="86"/>
      <c r="F28" s="65">
        <f>SUM(F29:F36)</f>
        <v>0</v>
      </c>
      <c r="G28" s="17"/>
      <c r="H28" s="15"/>
      <c r="I28" s="86" t="s">
        <v>50</v>
      </c>
      <c r="J28" s="86"/>
      <c r="K28" s="86"/>
      <c r="L28" s="63">
        <f>SUM(L29:L36)</f>
        <v>0</v>
      </c>
      <c r="M28" s="12"/>
      <c r="N28"/>
    </row>
    <row r="29" spans="2:14" x14ac:dyDescent="0.25">
      <c r="B29" s="10"/>
      <c r="C29" s="22" t="s">
        <v>12</v>
      </c>
      <c r="D29" s="55"/>
      <c r="E29"/>
      <c r="F29" s="64">
        <f>D29</f>
        <v>0</v>
      </c>
      <c r="G29" s="17"/>
      <c r="H29" s="15"/>
      <c r="I29" s="22" t="s">
        <v>11</v>
      </c>
      <c r="J29" s="55"/>
      <c r="K29" s="48"/>
      <c r="L29" s="64">
        <f>J29</f>
        <v>0</v>
      </c>
      <c r="M29" s="12"/>
      <c r="N29"/>
    </row>
    <row r="30" spans="2:14" x14ac:dyDescent="0.25">
      <c r="B30" s="10"/>
      <c r="C30" s="22" t="s">
        <v>14</v>
      </c>
      <c r="D30" s="55"/>
      <c r="E30"/>
      <c r="F30" s="64">
        <f>D30</f>
        <v>0</v>
      </c>
      <c r="G30" s="17"/>
      <c r="H30" s="15"/>
      <c r="I30" s="22" t="s">
        <v>13</v>
      </c>
      <c r="J30" s="55"/>
      <c r="K30" s="48"/>
      <c r="L30" s="64">
        <f t="shared" ref="L30:L37" si="1">J30</f>
        <v>0</v>
      </c>
      <c r="M30" s="12"/>
      <c r="N30"/>
    </row>
    <row r="31" spans="2:14" x14ac:dyDescent="0.25">
      <c r="B31" s="10"/>
      <c r="C31" s="22" t="s">
        <v>16</v>
      </c>
      <c r="D31" s="55"/>
      <c r="E31"/>
      <c r="F31" s="64">
        <f t="shared" ref="F31:F41" si="2">D31</f>
        <v>0</v>
      </c>
      <c r="G31" s="17"/>
      <c r="H31" s="15"/>
      <c r="I31" s="22" t="s">
        <v>15</v>
      </c>
      <c r="J31" s="55"/>
      <c r="K31" s="48"/>
      <c r="L31" s="64">
        <f t="shared" si="1"/>
        <v>0</v>
      </c>
      <c r="M31" s="12"/>
      <c r="N31"/>
    </row>
    <row r="32" spans="2:14" x14ac:dyDescent="0.25">
      <c r="B32" s="10"/>
      <c r="C32" s="22" t="s">
        <v>18</v>
      </c>
      <c r="D32" s="55"/>
      <c r="E32"/>
      <c r="F32" s="64">
        <f t="shared" si="2"/>
        <v>0</v>
      </c>
      <c r="G32" s="17"/>
      <c r="H32" s="15"/>
      <c r="I32" s="22" t="s">
        <v>17</v>
      </c>
      <c r="J32" s="55"/>
      <c r="K32" s="48"/>
      <c r="L32" s="64">
        <f t="shared" si="1"/>
        <v>0</v>
      </c>
      <c r="M32" s="12"/>
      <c r="N32"/>
    </row>
    <row r="33" spans="2:14" x14ac:dyDescent="0.25">
      <c r="B33" s="10"/>
      <c r="C33" s="22" t="s">
        <v>20</v>
      </c>
      <c r="D33" s="55"/>
      <c r="E33"/>
      <c r="F33" s="64">
        <f t="shared" si="2"/>
        <v>0</v>
      </c>
      <c r="G33" s="17"/>
      <c r="H33" s="15"/>
      <c r="I33" s="22" t="s">
        <v>19</v>
      </c>
      <c r="J33" s="55"/>
      <c r="K33" s="48"/>
      <c r="L33" s="64">
        <f t="shared" si="1"/>
        <v>0</v>
      </c>
      <c r="M33" s="12"/>
      <c r="N33"/>
    </row>
    <row r="34" spans="2:14" x14ac:dyDescent="0.25">
      <c r="B34" s="10"/>
      <c r="C34" s="22" t="s">
        <v>22</v>
      </c>
      <c r="D34" s="55"/>
      <c r="E34"/>
      <c r="F34" s="64">
        <f t="shared" si="2"/>
        <v>0</v>
      </c>
      <c r="G34" s="17"/>
      <c r="H34" s="15"/>
      <c r="I34" s="22" t="s">
        <v>21</v>
      </c>
      <c r="J34" s="55"/>
      <c r="K34" s="48"/>
      <c r="L34" s="64">
        <f t="shared" si="1"/>
        <v>0</v>
      </c>
      <c r="M34" s="12"/>
      <c r="N34"/>
    </row>
    <row r="35" spans="2:14" x14ac:dyDescent="0.25">
      <c r="B35" s="10"/>
      <c r="C35" s="22" t="s">
        <v>24</v>
      </c>
      <c r="D35" s="55"/>
      <c r="E35"/>
      <c r="F35" s="64">
        <f t="shared" si="2"/>
        <v>0</v>
      </c>
      <c r="G35" s="17"/>
      <c r="H35" s="15"/>
      <c r="I35" s="22" t="s">
        <v>23</v>
      </c>
      <c r="J35" s="55"/>
      <c r="K35" s="48"/>
      <c r="L35" s="64">
        <f t="shared" si="1"/>
        <v>0</v>
      </c>
      <c r="M35" s="12"/>
      <c r="N35"/>
    </row>
    <row r="36" spans="2:14" x14ac:dyDescent="0.25">
      <c r="B36" s="10"/>
      <c r="C36" s="22" t="s">
        <v>26</v>
      </c>
      <c r="D36" s="55"/>
      <c r="E36"/>
      <c r="F36" s="64">
        <f t="shared" si="2"/>
        <v>0</v>
      </c>
      <c r="G36" s="17"/>
      <c r="H36" s="15"/>
      <c r="I36" s="22" t="s">
        <v>25</v>
      </c>
      <c r="J36" s="55"/>
      <c r="K36" s="48"/>
      <c r="L36" s="64">
        <f t="shared" si="1"/>
        <v>0</v>
      </c>
      <c r="M36" s="12"/>
      <c r="N36"/>
    </row>
    <row r="37" spans="2:14" x14ac:dyDescent="0.25">
      <c r="B37" s="10"/>
      <c r="C37" s="2" t="s">
        <v>27</v>
      </c>
      <c r="D37" s="55"/>
      <c r="E37" s="2"/>
      <c r="F37" s="63">
        <f t="shared" si="2"/>
        <v>0</v>
      </c>
      <c r="G37" s="17"/>
      <c r="H37" s="15"/>
      <c r="I37" s="2" t="s">
        <v>27</v>
      </c>
      <c r="J37" s="55"/>
      <c r="K37" s="2"/>
      <c r="L37" s="63">
        <f t="shared" si="1"/>
        <v>0</v>
      </c>
      <c r="M37" s="12"/>
      <c r="N37"/>
    </row>
    <row r="38" spans="2:14" s="5" customFormat="1" x14ac:dyDescent="0.25">
      <c r="B38" s="23"/>
      <c r="C38" s="51" t="s">
        <v>52</v>
      </c>
      <c r="D38" s="55"/>
      <c r="E38"/>
      <c r="F38" s="63">
        <f t="shared" si="2"/>
        <v>0</v>
      </c>
      <c r="G38" s="24"/>
      <c r="H38" s="25"/>
      <c r="I38" s="50" t="s">
        <v>53</v>
      </c>
      <c r="J38" s="55"/>
      <c r="K38" s="48"/>
      <c r="L38" s="63">
        <f>J38</f>
        <v>0</v>
      </c>
      <c r="M38" s="26"/>
      <c r="N38" s="2"/>
    </row>
    <row r="39" spans="2:14" x14ac:dyDescent="0.25">
      <c r="B39" s="10"/>
      <c r="C39" s="51" t="s">
        <v>55</v>
      </c>
      <c r="D39" s="55"/>
      <c r="E39"/>
      <c r="F39" s="63">
        <f t="shared" si="2"/>
        <v>0</v>
      </c>
      <c r="G39" s="17"/>
      <c r="H39" s="15"/>
      <c r="I39" s="50" t="s">
        <v>56</v>
      </c>
      <c r="J39" s="55"/>
      <c r="K39" s="48"/>
      <c r="L39" s="63">
        <f>J39</f>
        <v>0</v>
      </c>
      <c r="M39" s="12"/>
      <c r="N39"/>
    </row>
    <row r="40" spans="2:14" x14ac:dyDescent="0.25">
      <c r="B40" s="10"/>
      <c r="C40" s="51" t="s">
        <v>55</v>
      </c>
      <c r="D40" s="55"/>
      <c r="E40"/>
      <c r="F40" s="63">
        <f t="shared" si="2"/>
        <v>0</v>
      </c>
      <c r="G40" s="17"/>
      <c r="H40" s="15"/>
      <c r="I40" s="50" t="s">
        <v>56</v>
      </c>
      <c r="J40" s="55"/>
      <c r="K40" s="48"/>
      <c r="L40" s="63">
        <f>J40</f>
        <v>0</v>
      </c>
      <c r="M40" s="12"/>
      <c r="N40"/>
    </row>
    <row r="41" spans="2:14" x14ac:dyDescent="0.25">
      <c r="B41" s="10"/>
      <c r="C41" s="51" t="s">
        <v>55</v>
      </c>
      <c r="D41" s="55"/>
      <c r="E41"/>
      <c r="F41" s="63">
        <f t="shared" si="2"/>
        <v>0</v>
      </c>
      <c r="G41" s="17"/>
      <c r="H41" s="15"/>
      <c r="I41" s="50" t="s">
        <v>56</v>
      </c>
      <c r="J41" s="55"/>
      <c r="K41" s="48"/>
      <c r="L41" s="63">
        <f>J41</f>
        <v>0</v>
      </c>
      <c r="M41" s="12"/>
      <c r="N41"/>
    </row>
    <row r="42" spans="2:14" ht="6.75" customHeight="1" x14ac:dyDescent="0.25">
      <c r="B42" s="10"/>
      <c r="C42"/>
      <c r="D42"/>
      <c r="E42"/>
      <c r="F42" s="66"/>
      <c r="G42"/>
      <c r="H42" s="15"/>
      <c r="I42" s="48"/>
      <c r="J42" s="48"/>
      <c r="K42" s="48"/>
      <c r="L42" s="96"/>
      <c r="M42" s="12"/>
      <c r="N42"/>
    </row>
    <row r="43" spans="2:14" ht="18" customHeight="1" thickBot="1" x14ac:dyDescent="0.3">
      <c r="B43" s="10"/>
      <c r="C43" s="27" t="s">
        <v>30</v>
      </c>
      <c r="D43"/>
      <c r="E43"/>
      <c r="F43" s="95">
        <f>SUM(F9:F24,F28,F37:F41)</f>
        <v>0</v>
      </c>
      <c r="G43" s="17"/>
      <c r="H43" s="15"/>
      <c r="I43" s="27" t="s">
        <v>31</v>
      </c>
      <c r="J43" s="48"/>
      <c r="K43" s="48"/>
      <c r="L43" s="95">
        <f>SUM(L9:L24,L28,L37:L41)</f>
        <v>0</v>
      </c>
      <c r="M43" s="12"/>
      <c r="N43"/>
    </row>
    <row r="44" spans="2:14" ht="9" customHeight="1" thickTop="1" thickBot="1" x14ac:dyDescent="0.3">
      <c r="B44" s="28"/>
      <c r="C44" s="29"/>
      <c r="D44" s="6"/>
      <c r="E44" s="6"/>
      <c r="F44" s="30"/>
      <c r="G44" s="30"/>
      <c r="H44" s="15"/>
      <c r="I44" s="27"/>
      <c r="J44"/>
      <c r="K44"/>
      <c r="L44" s="30"/>
      <c r="M44" s="31"/>
      <c r="N44"/>
    </row>
    <row r="45" spans="2:14" ht="13.5" customHeight="1" x14ac:dyDescent="0.25">
      <c r="B45"/>
      <c r="C45" s="44"/>
      <c r="D45" s="44"/>
      <c r="E45" s="44"/>
      <c r="F45" s="44"/>
      <c r="G45" s="32"/>
      <c r="H45" s="87" t="s">
        <v>32</v>
      </c>
      <c r="I45" s="88"/>
      <c r="J45" s="89">
        <f>F43-L43</f>
        <v>0</v>
      </c>
      <c r="K45" s="90"/>
      <c r="L45"/>
      <c r="M45"/>
      <c r="N45"/>
    </row>
    <row r="46" spans="2:14" ht="25.5" customHeight="1" x14ac:dyDescent="0.25">
      <c r="B46"/>
      <c r="C46" s="45"/>
      <c r="D46" s="45"/>
      <c r="E46" s="45"/>
      <c r="F46" s="45"/>
      <c r="G46"/>
      <c r="H46" s="83" t="s">
        <v>67</v>
      </c>
      <c r="I46" s="84"/>
      <c r="J46" s="84"/>
      <c r="K46" s="84"/>
      <c r="L46" s="85"/>
      <c r="M46" s="33"/>
      <c r="N46"/>
    </row>
    <row r="47" spans="2:14" x14ac:dyDescent="0.25">
      <c r="B47"/>
      <c r="C47" s="34"/>
      <c r="D47" s="34"/>
      <c r="E47" s="34"/>
      <c r="F47" s="34"/>
      <c r="G47"/>
      <c r="H47" s="47"/>
      <c r="I47" s="47"/>
      <c r="J47" s="47"/>
      <c r="K47" s="47"/>
      <c r="L47" s="47"/>
      <c r="M47" s="33"/>
      <c r="N47"/>
    </row>
    <row r="48" spans="2:14" x14ac:dyDescent="0.25">
      <c r="B48"/>
      <c r="C48"/>
      <c r="D48"/>
      <c r="E48"/>
      <c r="F48"/>
      <c r="G48"/>
      <c r="H48" s="35"/>
      <c r="I48" s="35"/>
      <c r="J48" s="35"/>
      <c r="K48" s="35"/>
      <c r="L48" s="35"/>
      <c r="M48" s="35"/>
      <c r="N48"/>
    </row>
    <row r="49" spans="3:13" ht="15.75" thickBot="1" x14ac:dyDescent="0.3"/>
    <row r="50" spans="3:13" ht="15.75" thickTop="1" x14ac:dyDescent="0.25">
      <c r="C50" s="36"/>
      <c r="D50" s="37"/>
      <c r="E50" s="37"/>
      <c r="F50" s="37"/>
      <c r="G50" s="37"/>
      <c r="H50" s="38"/>
      <c r="I50"/>
      <c r="J50"/>
      <c r="K50"/>
      <c r="L50"/>
      <c r="M50"/>
    </row>
    <row r="51" spans="3:13" ht="15.75" x14ac:dyDescent="0.25">
      <c r="C51" s="80" t="s">
        <v>33</v>
      </c>
      <c r="D51" s="81"/>
      <c r="E51" s="81"/>
      <c r="F51" s="81"/>
      <c r="G51" s="81"/>
      <c r="H51" s="59"/>
      <c r="I51" s="13"/>
      <c r="J51" s="13"/>
      <c r="K51" s="13"/>
      <c r="L51" s="13"/>
      <c r="M51" s="13"/>
    </row>
    <row r="52" spans="3:13" x14ac:dyDescent="0.25">
      <c r="C52" s="38"/>
      <c r="D52"/>
      <c r="E52"/>
      <c r="F52"/>
      <c r="G52"/>
      <c r="H52" s="38"/>
      <c r="I52"/>
      <c r="J52"/>
      <c r="K52"/>
      <c r="L52"/>
      <c r="M52"/>
    </row>
    <row r="53" spans="3:13" x14ac:dyDescent="0.25">
      <c r="C53" s="61" t="s">
        <v>34</v>
      </c>
      <c r="D53"/>
      <c r="E53"/>
      <c r="F53" s="56"/>
      <c r="G53"/>
      <c r="H53" s="38"/>
      <c r="I53"/>
      <c r="J53"/>
      <c r="K53"/>
    </row>
    <row r="54" spans="3:13" x14ac:dyDescent="0.25">
      <c r="C54" s="39" t="s">
        <v>35</v>
      </c>
      <c r="D54"/>
      <c r="E54" s="40"/>
      <c r="F54"/>
      <c r="G54"/>
      <c r="H54" s="38"/>
      <c r="I54"/>
      <c r="J54"/>
      <c r="K54"/>
      <c r="L54"/>
      <c r="M54"/>
    </row>
    <row r="55" spans="3:13" x14ac:dyDescent="0.25">
      <c r="C55" s="38"/>
      <c r="D55"/>
      <c r="E55"/>
      <c r="F55"/>
      <c r="G55"/>
      <c r="H55" s="38"/>
      <c r="I55"/>
      <c r="J55"/>
      <c r="K55"/>
      <c r="L55"/>
      <c r="M55"/>
    </row>
    <row r="56" spans="3:13" ht="15.75" thickBot="1" x14ac:dyDescent="0.3">
      <c r="C56" s="61" t="s">
        <v>36</v>
      </c>
      <c r="D56"/>
      <c r="E56"/>
      <c r="F56"/>
      <c r="G56"/>
      <c r="H56" s="38"/>
      <c r="I56"/>
      <c r="J56"/>
      <c r="K56"/>
      <c r="L56"/>
      <c r="M56"/>
    </row>
    <row r="57" spans="3:13" ht="15.75" thickBot="1" x14ac:dyDescent="0.3">
      <c r="C57" s="61" t="s">
        <v>47</v>
      </c>
      <c r="D57" s="54">
        <f>F43</f>
        <v>0</v>
      </c>
      <c r="E57"/>
      <c r="G57" s="41"/>
      <c r="H57" s="38"/>
      <c r="J57"/>
      <c r="K57"/>
      <c r="L57"/>
      <c r="M57"/>
    </row>
    <row r="58" spans="3:13" ht="15.75" thickBot="1" x14ac:dyDescent="0.3">
      <c r="C58" s="61" t="s">
        <v>48</v>
      </c>
      <c r="D58" s="54">
        <f>L43</f>
        <v>0</v>
      </c>
      <c r="E58"/>
      <c r="G58" s="41"/>
      <c r="H58" s="38"/>
      <c r="J58"/>
      <c r="K58"/>
      <c r="L58"/>
      <c r="M58"/>
    </row>
    <row r="59" spans="3:13" ht="15.75" thickBot="1" x14ac:dyDescent="0.3">
      <c r="C59" s="38"/>
      <c r="D59"/>
      <c r="E59"/>
      <c r="F59"/>
      <c r="G59"/>
      <c r="H59" s="38"/>
      <c r="I59" s="68" t="s">
        <v>66</v>
      </c>
      <c r="J59" s="69"/>
      <c r="K59" s="69"/>
      <c r="L59" s="70"/>
      <c r="M59"/>
    </row>
    <row r="60" spans="3:13" ht="15.75" customHeight="1" thickBot="1" x14ac:dyDescent="0.3">
      <c r="C60" s="78" t="s">
        <v>49</v>
      </c>
      <c r="D60" s="79"/>
      <c r="E60"/>
      <c r="F60" s="53">
        <f>D57-D58</f>
        <v>0</v>
      </c>
      <c r="G60"/>
      <c r="H60" s="38"/>
      <c r="I60" s="71"/>
      <c r="J60" s="72"/>
      <c r="K60" s="72"/>
      <c r="L60" s="73"/>
      <c r="M60"/>
    </row>
    <row r="61" spans="3:13" ht="15.75" thickBot="1" x14ac:dyDescent="0.3">
      <c r="C61" s="38"/>
      <c r="D61"/>
      <c r="E61"/>
      <c r="F61" s="46"/>
      <c r="G61"/>
      <c r="H61" s="38"/>
      <c r="I61" s="74"/>
      <c r="J61" s="75"/>
      <c r="K61" s="75"/>
      <c r="L61" s="76"/>
      <c r="M61"/>
    </row>
    <row r="62" spans="3:13" ht="15.75" thickBot="1" x14ac:dyDescent="0.3">
      <c r="C62" s="61" t="s">
        <v>37</v>
      </c>
      <c r="D62"/>
      <c r="E62"/>
      <c r="F62" s="53">
        <f>+F53+F60</f>
        <v>0</v>
      </c>
      <c r="G62"/>
      <c r="H62" s="38"/>
      <c r="J62"/>
      <c r="K62"/>
      <c r="M62"/>
    </row>
    <row r="63" spans="3:13" ht="15.75" thickBot="1" x14ac:dyDescent="0.3">
      <c r="C63" s="42"/>
      <c r="D63" s="43"/>
      <c r="E63" s="43"/>
      <c r="F63" s="43"/>
      <c r="G63" s="43"/>
      <c r="H63" s="38"/>
      <c r="I63"/>
      <c r="J63"/>
      <c r="K63"/>
      <c r="L63"/>
      <c r="M63"/>
    </row>
    <row r="64" spans="3:13" ht="15.75" thickTop="1" x14ac:dyDescent="0.25"/>
    <row r="66" spans="3:12" x14ac:dyDescent="0.25">
      <c r="C66" s="77" t="s">
        <v>63</v>
      </c>
      <c r="D66" s="77"/>
      <c r="E66" s="77"/>
      <c r="F66" s="77"/>
      <c r="G66" s="77"/>
      <c r="H66" s="77"/>
      <c r="I66" s="77"/>
      <c r="J66" s="77"/>
      <c r="K66" s="77"/>
      <c r="L66" s="77"/>
    </row>
    <row r="67" spans="3:12" x14ac:dyDescent="0.25">
      <c r="C67" s="77" t="s">
        <v>38</v>
      </c>
      <c r="D67" s="77"/>
      <c r="E67" s="77"/>
      <c r="F67" s="77"/>
      <c r="G67" s="77"/>
      <c r="H67" s="77"/>
      <c r="I67" s="77"/>
      <c r="J67" s="77"/>
      <c r="K67" s="77"/>
      <c r="L67" s="77"/>
    </row>
  </sheetData>
  <mergeCells count="17">
    <mergeCell ref="B1:M1"/>
    <mergeCell ref="H46:L46"/>
    <mergeCell ref="I28:K28"/>
    <mergeCell ref="H45:I45"/>
    <mergeCell ref="J45:K45"/>
    <mergeCell ref="C2:L2"/>
    <mergeCell ref="C3:L3"/>
    <mergeCell ref="D4:F4"/>
    <mergeCell ref="J4:L4"/>
    <mergeCell ref="I24:K24"/>
    <mergeCell ref="C28:E28"/>
    <mergeCell ref="C24:E24"/>
    <mergeCell ref="I59:L61"/>
    <mergeCell ref="C66:L66"/>
    <mergeCell ref="C67:L67"/>
    <mergeCell ref="C60:D60"/>
    <mergeCell ref="C51:G51"/>
  </mergeCells>
  <conditionalFormatting sqref="D4:F4">
    <cfRule type="expression" dxfId="2" priority="2">
      <formula>ISBLANK(E4:F4)</formula>
    </cfRule>
  </conditionalFormatting>
  <conditionalFormatting sqref="F53">
    <cfRule type="expression" dxfId="1" priority="1">
      <formula>ISBLANK(F53)</formula>
    </cfRule>
  </conditionalFormatting>
  <conditionalFormatting sqref="J4:L4">
    <cfRule type="expression" dxfId="0" priority="3">
      <formula>ISBLANK(J4:L4)</formula>
    </cfRule>
  </conditionalFormatting>
  <dataValidations count="33">
    <dataValidation allowBlank="1" showInputMessage="1" showErrorMessage="1" promptTitle="Cost of cookies" prompt="Insert the cost per case of cookies" sqref="K9:K10" xr:uid="{00000000-0002-0000-0000-000000000000}"/>
    <dataValidation allowBlank="1" showInputMessage="1" showErrorMessage="1" promptTitle="Amount" prompt="Type amount here." sqref="D65545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D131081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D196617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D262153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D327689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D393225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D458761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D524297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D589833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D655369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D720905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D786441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D851977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D917513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D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F53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L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L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L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L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L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L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L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L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L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L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L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L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L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L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L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D14:D15 D65551:D65552 IT65551:IT65552 SP65551:SP65552 ACL65551:ACL65552 AMH65551:AMH65552 AWD65551:AWD65552 BFZ65551:BFZ65552 BPV65551:BPV65552 BZR65551:BZR65552 CJN65551:CJN65552 CTJ65551:CTJ65552 DDF65551:DDF65552 DNB65551:DNB65552 DWX65551:DWX65552 EGT65551:EGT65552 EQP65551:EQP65552 FAL65551:FAL65552 FKH65551:FKH65552 FUD65551:FUD65552 GDZ65551:GDZ65552 GNV65551:GNV65552 GXR65551:GXR65552 HHN65551:HHN65552 HRJ65551:HRJ65552 IBF65551:IBF65552 ILB65551:ILB65552 IUX65551:IUX65552 JET65551:JET65552 JOP65551:JOP65552 JYL65551:JYL65552 KIH65551:KIH65552 KSD65551:KSD65552 LBZ65551:LBZ65552 LLV65551:LLV65552 LVR65551:LVR65552 MFN65551:MFN65552 MPJ65551:MPJ65552 MZF65551:MZF65552 NJB65551:NJB65552 NSX65551:NSX65552 OCT65551:OCT65552 OMP65551:OMP65552 OWL65551:OWL65552 PGH65551:PGH65552 PQD65551:PQD65552 PZZ65551:PZZ65552 QJV65551:QJV65552 QTR65551:QTR65552 RDN65551:RDN65552 RNJ65551:RNJ65552 RXF65551:RXF65552 SHB65551:SHB65552 SQX65551:SQX65552 TAT65551:TAT65552 TKP65551:TKP65552 TUL65551:TUL65552 UEH65551:UEH65552 UOD65551:UOD65552 UXZ65551:UXZ65552 VHV65551:VHV65552 VRR65551:VRR65552 WBN65551:WBN65552 WLJ65551:WLJ65552 WVF65551:WVF65552 D131087:D131088 IT131087:IT131088 SP131087:SP131088 ACL131087:ACL131088 AMH131087:AMH131088 AWD131087:AWD131088 BFZ131087:BFZ131088 BPV131087:BPV131088 BZR131087:BZR131088 CJN131087:CJN131088 CTJ131087:CTJ131088 DDF131087:DDF131088 DNB131087:DNB131088 DWX131087:DWX131088 EGT131087:EGT131088 EQP131087:EQP131088 FAL131087:FAL131088 FKH131087:FKH131088 FUD131087:FUD131088 GDZ131087:GDZ131088 GNV131087:GNV131088 GXR131087:GXR131088 HHN131087:HHN131088 HRJ131087:HRJ131088 IBF131087:IBF131088 ILB131087:ILB131088 IUX131087:IUX131088 JET131087:JET131088 JOP131087:JOP131088 JYL131087:JYL131088 KIH131087:KIH131088 KSD131087:KSD131088 LBZ131087:LBZ131088 LLV131087:LLV131088 LVR131087:LVR131088 MFN131087:MFN131088 MPJ131087:MPJ131088 MZF131087:MZF131088 NJB131087:NJB131088 NSX131087:NSX131088 OCT131087:OCT131088 OMP131087:OMP131088 OWL131087:OWL131088 PGH131087:PGH131088 PQD131087:PQD131088 PZZ131087:PZZ131088 QJV131087:QJV131088 QTR131087:QTR131088 RDN131087:RDN131088 RNJ131087:RNJ131088 RXF131087:RXF131088 SHB131087:SHB131088 SQX131087:SQX131088 TAT131087:TAT131088 TKP131087:TKP131088 TUL131087:TUL131088 UEH131087:UEH131088 UOD131087:UOD131088 UXZ131087:UXZ131088 VHV131087:VHV131088 VRR131087:VRR131088 WBN131087:WBN131088 WLJ131087:WLJ131088 WVF131087:WVF131088 D196623:D196624 IT196623:IT196624 SP196623:SP196624 ACL196623:ACL196624 AMH196623:AMH196624 AWD196623:AWD196624 BFZ196623:BFZ196624 BPV196623:BPV196624 BZR196623:BZR196624 CJN196623:CJN196624 CTJ196623:CTJ196624 DDF196623:DDF196624 DNB196623:DNB196624 DWX196623:DWX196624 EGT196623:EGT196624 EQP196623:EQP196624 FAL196623:FAL196624 FKH196623:FKH196624 FUD196623:FUD196624 GDZ196623:GDZ196624 GNV196623:GNV196624 GXR196623:GXR196624 HHN196623:HHN196624 HRJ196623:HRJ196624 IBF196623:IBF196624 ILB196623:ILB196624 IUX196623:IUX196624 JET196623:JET196624 JOP196623:JOP196624 JYL196623:JYL196624 KIH196623:KIH196624 KSD196623:KSD196624 LBZ196623:LBZ196624 LLV196623:LLV196624 LVR196623:LVR196624 MFN196623:MFN196624 MPJ196623:MPJ196624 MZF196623:MZF196624 NJB196623:NJB196624 NSX196623:NSX196624 OCT196623:OCT196624 OMP196623:OMP196624 OWL196623:OWL196624 PGH196623:PGH196624 PQD196623:PQD196624 PZZ196623:PZZ196624 QJV196623:QJV196624 QTR196623:QTR196624 RDN196623:RDN196624 RNJ196623:RNJ196624 RXF196623:RXF196624 SHB196623:SHB196624 SQX196623:SQX196624 TAT196623:TAT196624 TKP196623:TKP196624 TUL196623:TUL196624 UEH196623:UEH196624 UOD196623:UOD196624 UXZ196623:UXZ196624 VHV196623:VHV196624 VRR196623:VRR196624 WBN196623:WBN196624 WLJ196623:WLJ196624 WVF196623:WVF196624 D262159:D262160 IT262159:IT262160 SP262159:SP262160 ACL262159:ACL262160 AMH262159:AMH262160 AWD262159:AWD262160 BFZ262159:BFZ262160 BPV262159:BPV262160 BZR262159:BZR262160 CJN262159:CJN262160 CTJ262159:CTJ262160 DDF262159:DDF262160 DNB262159:DNB262160 DWX262159:DWX262160 EGT262159:EGT262160 EQP262159:EQP262160 FAL262159:FAL262160 FKH262159:FKH262160 FUD262159:FUD262160 GDZ262159:GDZ262160 GNV262159:GNV262160 GXR262159:GXR262160 HHN262159:HHN262160 HRJ262159:HRJ262160 IBF262159:IBF262160 ILB262159:ILB262160 IUX262159:IUX262160 JET262159:JET262160 JOP262159:JOP262160 JYL262159:JYL262160 KIH262159:KIH262160 KSD262159:KSD262160 LBZ262159:LBZ262160 LLV262159:LLV262160 LVR262159:LVR262160 MFN262159:MFN262160 MPJ262159:MPJ262160 MZF262159:MZF262160 NJB262159:NJB262160 NSX262159:NSX262160 OCT262159:OCT262160 OMP262159:OMP262160 OWL262159:OWL262160 PGH262159:PGH262160 PQD262159:PQD262160 PZZ262159:PZZ262160 QJV262159:QJV262160 QTR262159:QTR262160 RDN262159:RDN262160 RNJ262159:RNJ262160 RXF262159:RXF262160 SHB262159:SHB262160 SQX262159:SQX262160 TAT262159:TAT262160 TKP262159:TKP262160 TUL262159:TUL262160 UEH262159:UEH262160 UOD262159:UOD262160 UXZ262159:UXZ262160 VHV262159:VHV262160 VRR262159:VRR262160 WBN262159:WBN262160 WLJ262159:WLJ262160 WVF262159:WVF262160 D327695:D327696 IT327695:IT327696 SP327695:SP327696 ACL327695:ACL327696 AMH327695:AMH327696 AWD327695:AWD327696 BFZ327695:BFZ327696 BPV327695:BPV327696 BZR327695:BZR327696 CJN327695:CJN327696 CTJ327695:CTJ327696 DDF327695:DDF327696 DNB327695:DNB327696 DWX327695:DWX327696 EGT327695:EGT327696 EQP327695:EQP327696 FAL327695:FAL327696 FKH327695:FKH327696 FUD327695:FUD327696 GDZ327695:GDZ327696 GNV327695:GNV327696 GXR327695:GXR327696 HHN327695:HHN327696 HRJ327695:HRJ327696 IBF327695:IBF327696 ILB327695:ILB327696 IUX327695:IUX327696 JET327695:JET327696 JOP327695:JOP327696 JYL327695:JYL327696 KIH327695:KIH327696 KSD327695:KSD327696 LBZ327695:LBZ327696 LLV327695:LLV327696 LVR327695:LVR327696 MFN327695:MFN327696 MPJ327695:MPJ327696 MZF327695:MZF327696 NJB327695:NJB327696 NSX327695:NSX327696 OCT327695:OCT327696 OMP327695:OMP327696 OWL327695:OWL327696 PGH327695:PGH327696 PQD327695:PQD327696 PZZ327695:PZZ327696 QJV327695:QJV327696 QTR327695:QTR327696 RDN327695:RDN327696 RNJ327695:RNJ327696 RXF327695:RXF327696 SHB327695:SHB327696 SQX327695:SQX327696 TAT327695:TAT327696 TKP327695:TKP327696 TUL327695:TUL327696 UEH327695:UEH327696 UOD327695:UOD327696 UXZ327695:UXZ327696 VHV327695:VHV327696 VRR327695:VRR327696 WBN327695:WBN327696 WLJ327695:WLJ327696 WVF327695:WVF327696 D393231:D393232 IT393231:IT393232 SP393231:SP393232 ACL393231:ACL393232 AMH393231:AMH393232 AWD393231:AWD393232 BFZ393231:BFZ393232 BPV393231:BPV393232 BZR393231:BZR393232 CJN393231:CJN393232 CTJ393231:CTJ393232 DDF393231:DDF393232 DNB393231:DNB393232 DWX393231:DWX393232 EGT393231:EGT393232 EQP393231:EQP393232 FAL393231:FAL393232 FKH393231:FKH393232 FUD393231:FUD393232 GDZ393231:GDZ393232 GNV393231:GNV393232 GXR393231:GXR393232 HHN393231:HHN393232 HRJ393231:HRJ393232 IBF393231:IBF393232 ILB393231:ILB393232 IUX393231:IUX393232 JET393231:JET393232 JOP393231:JOP393232 JYL393231:JYL393232 KIH393231:KIH393232 KSD393231:KSD393232 LBZ393231:LBZ393232 LLV393231:LLV393232 LVR393231:LVR393232 MFN393231:MFN393232 MPJ393231:MPJ393232 MZF393231:MZF393232 NJB393231:NJB393232 NSX393231:NSX393232 OCT393231:OCT393232 OMP393231:OMP393232 OWL393231:OWL393232 PGH393231:PGH393232 PQD393231:PQD393232 PZZ393231:PZZ393232 QJV393231:QJV393232 QTR393231:QTR393232 RDN393231:RDN393232 RNJ393231:RNJ393232 RXF393231:RXF393232 SHB393231:SHB393232 SQX393231:SQX393232 TAT393231:TAT393232 TKP393231:TKP393232 TUL393231:TUL393232 UEH393231:UEH393232 UOD393231:UOD393232 UXZ393231:UXZ393232 VHV393231:VHV393232 VRR393231:VRR393232 WBN393231:WBN393232 WLJ393231:WLJ393232 WVF393231:WVF393232 D458767:D458768 IT458767:IT458768 SP458767:SP458768 ACL458767:ACL458768 AMH458767:AMH458768 AWD458767:AWD458768 BFZ458767:BFZ458768 BPV458767:BPV458768 BZR458767:BZR458768 CJN458767:CJN458768 CTJ458767:CTJ458768 DDF458767:DDF458768 DNB458767:DNB458768 DWX458767:DWX458768 EGT458767:EGT458768 EQP458767:EQP458768 FAL458767:FAL458768 FKH458767:FKH458768 FUD458767:FUD458768 GDZ458767:GDZ458768 GNV458767:GNV458768 GXR458767:GXR458768 HHN458767:HHN458768 HRJ458767:HRJ458768 IBF458767:IBF458768 ILB458767:ILB458768 IUX458767:IUX458768 JET458767:JET458768 JOP458767:JOP458768 JYL458767:JYL458768 KIH458767:KIH458768 KSD458767:KSD458768 LBZ458767:LBZ458768 LLV458767:LLV458768 LVR458767:LVR458768 MFN458767:MFN458768 MPJ458767:MPJ458768 MZF458767:MZF458768 NJB458767:NJB458768 NSX458767:NSX458768 OCT458767:OCT458768 OMP458767:OMP458768 OWL458767:OWL458768 PGH458767:PGH458768 PQD458767:PQD458768 PZZ458767:PZZ458768 QJV458767:QJV458768 QTR458767:QTR458768 RDN458767:RDN458768 RNJ458767:RNJ458768 RXF458767:RXF458768 SHB458767:SHB458768 SQX458767:SQX458768 TAT458767:TAT458768 TKP458767:TKP458768 TUL458767:TUL458768 UEH458767:UEH458768 UOD458767:UOD458768 UXZ458767:UXZ458768 VHV458767:VHV458768 VRR458767:VRR458768 WBN458767:WBN458768 WLJ458767:WLJ458768 WVF458767:WVF458768 D524303:D524304 IT524303:IT524304 SP524303:SP524304 ACL524303:ACL524304 AMH524303:AMH524304 AWD524303:AWD524304 BFZ524303:BFZ524304 BPV524303:BPV524304 BZR524303:BZR524304 CJN524303:CJN524304 CTJ524303:CTJ524304 DDF524303:DDF524304 DNB524303:DNB524304 DWX524303:DWX524304 EGT524303:EGT524304 EQP524303:EQP524304 FAL524303:FAL524304 FKH524303:FKH524304 FUD524303:FUD524304 GDZ524303:GDZ524304 GNV524303:GNV524304 GXR524303:GXR524304 HHN524303:HHN524304 HRJ524303:HRJ524304 IBF524303:IBF524304 ILB524303:ILB524304 IUX524303:IUX524304 JET524303:JET524304 JOP524303:JOP524304 JYL524303:JYL524304 KIH524303:KIH524304 KSD524303:KSD524304 LBZ524303:LBZ524304 LLV524303:LLV524304 LVR524303:LVR524304 MFN524303:MFN524304 MPJ524303:MPJ524304 MZF524303:MZF524304 NJB524303:NJB524304 NSX524303:NSX524304 OCT524303:OCT524304 OMP524303:OMP524304 OWL524303:OWL524304 PGH524303:PGH524304 PQD524303:PQD524304 PZZ524303:PZZ524304 QJV524303:QJV524304 QTR524303:QTR524304 RDN524303:RDN524304 RNJ524303:RNJ524304 RXF524303:RXF524304 SHB524303:SHB524304 SQX524303:SQX524304 TAT524303:TAT524304 TKP524303:TKP524304 TUL524303:TUL524304 UEH524303:UEH524304 UOD524303:UOD524304 UXZ524303:UXZ524304 VHV524303:VHV524304 VRR524303:VRR524304 WBN524303:WBN524304 WLJ524303:WLJ524304 WVF524303:WVF524304 D589839:D589840 IT589839:IT589840 SP589839:SP589840 ACL589839:ACL589840 AMH589839:AMH589840 AWD589839:AWD589840 BFZ589839:BFZ589840 BPV589839:BPV589840 BZR589839:BZR589840 CJN589839:CJN589840 CTJ589839:CTJ589840 DDF589839:DDF589840 DNB589839:DNB589840 DWX589839:DWX589840 EGT589839:EGT589840 EQP589839:EQP589840 FAL589839:FAL589840 FKH589839:FKH589840 FUD589839:FUD589840 GDZ589839:GDZ589840 GNV589839:GNV589840 GXR589839:GXR589840 HHN589839:HHN589840 HRJ589839:HRJ589840 IBF589839:IBF589840 ILB589839:ILB589840 IUX589839:IUX589840 JET589839:JET589840 JOP589839:JOP589840 JYL589839:JYL589840 KIH589839:KIH589840 KSD589839:KSD589840 LBZ589839:LBZ589840 LLV589839:LLV589840 LVR589839:LVR589840 MFN589839:MFN589840 MPJ589839:MPJ589840 MZF589839:MZF589840 NJB589839:NJB589840 NSX589839:NSX589840 OCT589839:OCT589840 OMP589839:OMP589840 OWL589839:OWL589840 PGH589839:PGH589840 PQD589839:PQD589840 PZZ589839:PZZ589840 QJV589839:QJV589840 QTR589839:QTR589840 RDN589839:RDN589840 RNJ589839:RNJ589840 RXF589839:RXF589840 SHB589839:SHB589840 SQX589839:SQX589840 TAT589839:TAT589840 TKP589839:TKP589840 TUL589839:TUL589840 UEH589839:UEH589840 UOD589839:UOD589840 UXZ589839:UXZ589840 VHV589839:VHV589840 VRR589839:VRR589840 WBN589839:WBN589840 WLJ589839:WLJ589840 WVF589839:WVF589840 D655375:D655376 IT655375:IT655376 SP655375:SP655376 ACL655375:ACL655376 AMH655375:AMH655376 AWD655375:AWD655376 BFZ655375:BFZ655376 BPV655375:BPV655376 BZR655375:BZR655376 CJN655375:CJN655376 CTJ655375:CTJ655376 DDF655375:DDF655376 DNB655375:DNB655376 DWX655375:DWX655376 EGT655375:EGT655376 EQP655375:EQP655376 FAL655375:FAL655376 FKH655375:FKH655376 FUD655375:FUD655376 GDZ655375:GDZ655376 GNV655375:GNV655376 GXR655375:GXR655376 HHN655375:HHN655376 HRJ655375:HRJ655376 IBF655375:IBF655376 ILB655375:ILB655376 IUX655375:IUX655376 JET655375:JET655376 JOP655375:JOP655376 JYL655375:JYL655376 KIH655375:KIH655376 KSD655375:KSD655376 LBZ655375:LBZ655376 LLV655375:LLV655376 LVR655375:LVR655376 MFN655375:MFN655376 MPJ655375:MPJ655376 MZF655375:MZF655376 NJB655375:NJB655376 NSX655375:NSX655376 OCT655375:OCT655376 OMP655375:OMP655376 OWL655375:OWL655376 PGH655375:PGH655376 PQD655375:PQD655376 PZZ655375:PZZ655376 QJV655375:QJV655376 QTR655375:QTR655376 RDN655375:RDN655376 RNJ655375:RNJ655376 RXF655375:RXF655376 SHB655375:SHB655376 SQX655375:SQX655376 TAT655375:TAT655376 TKP655375:TKP655376 TUL655375:TUL655376 UEH655375:UEH655376 UOD655375:UOD655376 UXZ655375:UXZ655376 VHV655375:VHV655376 VRR655375:VRR655376 WBN655375:WBN655376 WLJ655375:WLJ655376 WVF655375:WVF655376 D720911:D720912 IT720911:IT720912 SP720911:SP720912 ACL720911:ACL720912 AMH720911:AMH720912 AWD720911:AWD720912 BFZ720911:BFZ720912 BPV720911:BPV720912 BZR720911:BZR720912 CJN720911:CJN720912 CTJ720911:CTJ720912 DDF720911:DDF720912 DNB720911:DNB720912 DWX720911:DWX720912 EGT720911:EGT720912 EQP720911:EQP720912 FAL720911:FAL720912 FKH720911:FKH720912 FUD720911:FUD720912 GDZ720911:GDZ720912 GNV720911:GNV720912 GXR720911:GXR720912 HHN720911:HHN720912 HRJ720911:HRJ720912 IBF720911:IBF720912 ILB720911:ILB720912 IUX720911:IUX720912 JET720911:JET720912 JOP720911:JOP720912 JYL720911:JYL720912 KIH720911:KIH720912 KSD720911:KSD720912 LBZ720911:LBZ720912 LLV720911:LLV720912 LVR720911:LVR720912 MFN720911:MFN720912 MPJ720911:MPJ720912 MZF720911:MZF720912 NJB720911:NJB720912 NSX720911:NSX720912 OCT720911:OCT720912 OMP720911:OMP720912 OWL720911:OWL720912 PGH720911:PGH720912 PQD720911:PQD720912 PZZ720911:PZZ720912 QJV720911:QJV720912 QTR720911:QTR720912 RDN720911:RDN720912 RNJ720911:RNJ720912 RXF720911:RXF720912 SHB720911:SHB720912 SQX720911:SQX720912 TAT720911:TAT720912 TKP720911:TKP720912 TUL720911:TUL720912 UEH720911:UEH720912 UOD720911:UOD720912 UXZ720911:UXZ720912 VHV720911:VHV720912 VRR720911:VRR720912 WBN720911:WBN720912 WLJ720911:WLJ720912 WVF720911:WVF720912 D786447:D786448 IT786447:IT786448 SP786447:SP786448 ACL786447:ACL786448 AMH786447:AMH786448 AWD786447:AWD786448 BFZ786447:BFZ786448 BPV786447:BPV786448 BZR786447:BZR786448 CJN786447:CJN786448 CTJ786447:CTJ786448 DDF786447:DDF786448 DNB786447:DNB786448 DWX786447:DWX786448 EGT786447:EGT786448 EQP786447:EQP786448 FAL786447:FAL786448 FKH786447:FKH786448 FUD786447:FUD786448 GDZ786447:GDZ786448 GNV786447:GNV786448 GXR786447:GXR786448 HHN786447:HHN786448 HRJ786447:HRJ786448 IBF786447:IBF786448 ILB786447:ILB786448 IUX786447:IUX786448 JET786447:JET786448 JOP786447:JOP786448 JYL786447:JYL786448 KIH786447:KIH786448 KSD786447:KSD786448 LBZ786447:LBZ786448 LLV786447:LLV786448 LVR786447:LVR786448 MFN786447:MFN786448 MPJ786447:MPJ786448 MZF786447:MZF786448 NJB786447:NJB786448 NSX786447:NSX786448 OCT786447:OCT786448 OMP786447:OMP786448 OWL786447:OWL786448 PGH786447:PGH786448 PQD786447:PQD786448 PZZ786447:PZZ786448 QJV786447:QJV786448 QTR786447:QTR786448 RDN786447:RDN786448 RNJ786447:RNJ786448 RXF786447:RXF786448 SHB786447:SHB786448 SQX786447:SQX786448 TAT786447:TAT786448 TKP786447:TKP786448 TUL786447:TUL786448 UEH786447:UEH786448 UOD786447:UOD786448 UXZ786447:UXZ786448 VHV786447:VHV786448 VRR786447:VRR786448 WBN786447:WBN786448 WLJ786447:WLJ786448 WVF786447:WVF786448 D851983:D851984 IT851983:IT851984 SP851983:SP851984 ACL851983:ACL851984 AMH851983:AMH851984 AWD851983:AWD851984 BFZ851983:BFZ851984 BPV851983:BPV851984 BZR851983:BZR851984 CJN851983:CJN851984 CTJ851983:CTJ851984 DDF851983:DDF851984 DNB851983:DNB851984 DWX851983:DWX851984 EGT851983:EGT851984 EQP851983:EQP851984 FAL851983:FAL851984 FKH851983:FKH851984 FUD851983:FUD851984 GDZ851983:GDZ851984 GNV851983:GNV851984 GXR851983:GXR851984 HHN851983:HHN851984 HRJ851983:HRJ851984 IBF851983:IBF851984 ILB851983:ILB851984 IUX851983:IUX851984 JET851983:JET851984 JOP851983:JOP851984 JYL851983:JYL851984 KIH851983:KIH851984 KSD851983:KSD851984 LBZ851983:LBZ851984 LLV851983:LLV851984 LVR851983:LVR851984 MFN851983:MFN851984 MPJ851983:MPJ851984 MZF851983:MZF851984 NJB851983:NJB851984 NSX851983:NSX851984 OCT851983:OCT851984 OMP851983:OMP851984 OWL851983:OWL851984 PGH851983:PGH851984 PQD851983:PQD851984 PZZ851983:PZZ851984 QJV851983:QJV851984 QTR851983:QTR851984 RDN851983:RDN851984 RNJ851983:RNJ851984 RXF851983:RXF851984 SHB851983:SHB851984 SQX851983:SQX851984 TAT851983:TAT851984 TKP851983:TKP851984 TUL851983:TUL851984 UEH851983:UEH851984 UOD851983:UOD851984 UXZ851983:UXZ851984 VHV851983:VHV851984 VRR851983:VRR851984 WBN851983:WBN851984 WLJ851983:WLJ851984 WVF851983:WVF851984 D917519:D917520 IT917519:IT917520 SP917519:SP917520 ACL917519:ACL917520 AMH917519:AMH917520 AWD917519:AWD917520 BFZ917519:BFZ917520 BPV917519:BPV917520 BZR917519:BZR917520 CJN917519:CJN917520 CTJ917519:CTJ917520 DDF917519:DDF917520 DNB917519:DNB917520 DWX917519:DWX917520 EGT917519:EGT917520 EQP917519:EQP917520 FAL917519:FAL917520 FKH917519:FKH917520 FUD917519:FUD917520 GDZ917519:GDZ917520 GNV917519:GNV917520 GXR917519:GXR917520 HHN917519:HHN917520 HRJ917519:HRJ917520 IBF917519:IBF917520 ILB917519:ILB917520 IUX917519:IUX917520 JET917519:JET917520 JOP917519:JOP917520 JYL917519:JYL917520 KIH917519:KIH917520 KSD917519:KSD917520 LBZ917519:LBZ917520 LLV917519:LLV917520 LVR917519:LVR917520 MFN917519:MFN917520 MPJ917519:MPJ917520 MZF917519:MZF917520 NJB917519:NJB917520 NSX917519:NSX917520 OCT917519:OCT917520 OMP917519:OMP917520 OWL917519:OWL917520 PGH917519:PGH917520 PQD917519:PQD917520 PZZ917519:PZZ917520 QJV917519:QJV917520 QTR917519:QTR917520 RDN917519:RDN917520 RNJ917519:RNJ917520 RXF917519:RXF917520 SHB917519:SHB917520 SQX917519:SQX917520 TAT917519:TAT917520 TKP917519:TKP917520 TUL917519:TUL917520 UEH917519:UEH917520 UOD917519:UOD917520 UXZ917519:UXZ917520 VHV917519:VHV917520 VRR917519:VRR917520 WBN917519:WBN917520 WLJ917519:WLJ917520 WVF917519:WVF917520 D983055:D983056 IT983055:IT983056 SP983055:SP983056 ACL983055:ACL983056 AMH983055:AMH983056 AWD983055:AWD983056 BFZ983055:BFZ983056 BPV983055:BPV983056 BZR983055:BZR983056 CJN983055:CJN983056 CTJ983055:CTJ983056 DDF983055:DDF983056 DNB983055:DNB983056 DWX983055:DWX983056 EGT983055:EGT983056 EQP983055:EQP983056 FAL983055:FAL983056 FKH983055:FKH983056 FUD983055:FUD983056 GDZ983055:GDZ983056 GNV983055:GNV983056 GXR983055:GXR983056 HHN983055:HHN983056 HRJ983055:HRJ983056 IBF983055:IBF983056 ILB983055:ILB983056 IUX983055:IUX983056 JET983055:JET983056 JOP983055:JOP983056 JYL983055:JYL983056 KIH983055:KIH983056 KSD983055:KSD983056 LBZ983055:LBZ983056 LLV983055:LLV983056 LVR983055:LVR983056 MFN983055:MFN983056 MPJ983055:MPJ983056 MZF983055:MZF983056 NJB983055:NJB983056 NSX983055:NSX983056 OCT983055:OCT983056 OMP983055:OMP983056 OWL983055:OWL983056 PGH983055:PGH983056 PQD983055:PQD983056 PZZ983055:PZZ983056 QJV983055:QJV983056 QTR983055:QTR983056 RDN983055:RDN983056 RNJ983055:RNJ983056 RXF983055:RXF983056 SHB983055:SHB983056 SQX983055:SQX983056 TAT983055:TAT983056 TKP983055:TKP983056 TUL983055:TUL983056 UEH983055:UEH983056 UOD983055:UOD983056 UXZ983055:UXZ983056 VHV983055:VHV983056 VRR983055:VRR983056 WBN983055:WBN983056 WLJ983055:WLJ983056 WVF983055:WVF983056 J65551:J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J131087:J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J196623:J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J262159:J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J327695:J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J393231:J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J458767:J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J524303:J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J589839:J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J655375:J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J720911:J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J786447:J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J851983:J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J917519:J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J983055:J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J65545:J65548 IZ65545:IZ65548 SV65545:SV65548 ACR65545:ACR65548 AMN65545:AMN65548 AWJ65545:AWJ65548 BGF65545:BGF65548 BQB65545:BQB65548 BZX65545:BZX65548 CJT65545:CJT65548 CTP65545:CTP65548 DDL65545:DDL65548 DNH65545:DNH65548 DXD65545:DXD65548 EGZ65545:EGZ65548 EQV65545:EQV65548 FAR65545:FAR65548 FKN65545:FKN65548 FUJ65545:FUJ65548 GEF65545:GEF65548 GOB65545:GOB65548 GXX65545:GXX65548 HHT65545:HHT65548 HRP65545:HRP65548 IBL65545:IBL65548 ILH65545:ILH65548 IVD65545:IVD65548 JEZ65545:JEZ65548 JOV65545:JOV65548 JYR65545:JYR65548 KIN65545:KIN65548 KSJ65545:KSJ65548 LCF65545:LCF65548 LMB65545:LMB65548 LVX65545:LVX65548 MFT65545:MFT65548 MPP65545:MPP65548 MZL65545:MZL65548 NJH65545:NJH65548 NTD65545:NTD65548 OCZ65545:OCZ65548 OMV65545:OMV65548 OWR65545:OWR65548 PGN65545:PGN65548 PQJ65545:PQJ65548 QAF65545:QAF65548 QKB65545:QKB65548 QTX65545:QTX65548 RDT65545:RDT65548 RNP65545:RNP65548 RXL65545:RXL65548 SHH65545:SHH65548 SRD65545:SRD65548 TAZ65545:TAZ65548 TKV65545:TKV65548 TUR65545:TUR65548 UEN65545:UEN65548 UOJ65545:UOJ65548 UYF65545:UYF65548 VIB65545:VIB65548 VRX65545:VRX65548 WBT65545:WBT65548 WLP65545:WLP65548 WVL65545:WVL65548 J131081:J131084 IZ131081:IZ131084 SV131081:SV131084 ACR131081:ACR131084 AMN131081:AMN131084 AWJ131081:AWJ131084 BGF131081:BGF131084 BQB131081:BQB131084 BZX131081:BZX131084 CJT131081:CJT131084 CTP131081:CTP131084 DDL131081:DDL131084 DNH131081:DNH131084 DXD131081:DXD131084 EGZ131081:EGZ131084 EQV131081:EQV131084 FAR131081:FAR131084 FKN131081:FKN131084 FUJ131081:FUJ131084 GEF131081:GEF131084 GOB131081:GOB131084 GXX131081:GXX131084 HHT131081:HHT131084 HRP131081:HRP131084 IBL131081:IBL131084 ILH131081:ILH131084 IVD131081:IVD131084 JEZ131081:JEZ131084 JOV131081:JOV131084 JYR131081:JYR131084 KIN131081:KIN131084 KSJ131081:KSJ131084 LCF131081:LCF131084 LMB131081:LMB131084 LVX131081:LVX131084 MFT131081:MFT131084 MPP131081:MPP131084 MZL131081:MZL131084 NJH131081:NJH131084 NTD131081:NTD131084 OCZ131081:OCZ131084 OMV131081:OMV131084 OWR131081:OWR131084 PGN131081:PGN131084 PQJ131081:PQJ131084 QAF131081:QAF131084 QKB131081:QKB131084 QTX131081:QTX131084 RDT131081:RDT131084 RNP131081:RNP131084 RXL131081:RXL131084 SHH131081:SHH131084 SRD131081:SRD131084 TAZ131081:TAZ131084 TKV131081:TKV131084 TUR131081:TUR131084 UEN131081:UEN131084 UOJ131081:UOJ131084 UYF131081:UYF131084 VIB131081:VIB131084 VRX131081:VRX131084 WBT131081:WBT131084 WLP131081:WLP131084 WVL131081:WVL131084 J196617:J196620 IZ196617:IZ196620 SV196617:SV196620 ACR196617:ACR196620 AMN196617:AMN196620 AWJ196617:AWJ196620 BGF196617:BGF196620 BQB196617:BQB196620 BZX196617:BZX196620 CJT196617:CJT196620 CTP196617:CTP196620 DDL196617:DDL196620 DNH196617:DNH196620 DXD196617:DXD196620 EGZ196617:EGZ196620 EQV196617:EQV196620 FAR196617:FAR196620 FKN196617:FKN196620 FUJ196617:FUJ196620 GEF196617:GEF196620 GOB196617:GOB196620 GXX196617:GXX196620 HHT196617:HHT196620 HRP196617:HRP196620 IBL196617:IBL196620 ILH196617:ILH196620 IVD196617:IVD196620 JEZ196617:JEZ196620 JOV196617:JOV196620 JYR196617:JYR196620 KIN196617:KIN196620 KSJ196617:KSJ196620 LCF196617:LCF196620 LMB196617:LMB196620 LVX196617:LVX196620 MFT196617:MFT196620 MPP196617:MPP196620 MZL196617:MZL196620 NJH196617:NJH196620 NTD196617:NTD196620 OCZ196617:OCZ196620 OMV196617:OMV196620 OWR196617:OWR196620 PGN196617:PGN196620 PQJ196617:PQJ196620 QAF196617:QAF196620 QKB196617:QKB196620 QTX196617:QTX196620 RDT196617:RDT196620 RNP196617:RNP196620 RXL196617:RXL196620 SHH196617:SHH196620 SRD196617:SRD196620 TAZ196617:TAZ196620 TKV196617:TKV196620 TUR196617:TUR196620 UEN196617:UEN196620 UOJ196617:UOJ196620 UYF196617:UYF196620 VIB196617:VIB196620 VRX196617:VRX196620 WBT196617:WBT196620 WLP196617:WLP196620 WVL196617:WVL196620 J262153:J262156 IZ262153:IZ262156 SV262153:SV262156 ACR262153:ACR262156 AMN262153:AMN262156 AWJ262153:AWJ262156 BGF262153:BGF262156 BQB262153:BQB262156 BZX262153:BZX262156 CJT262153:CJT262156 CTP262153:CTP262156 DDL262153:DDL262156 DNH262153:DNH262156 DXD262153:DXD262156 EGZ262153:EGZ262156 EQV262153:EQV262156 FAR262153:FAR262156 FKN262153:FKN262156 FUJ262153:FUJ262156 GEF262153:GEF262156 GOB262153:GOB262156 GXX262153:GXX262156 HHT262153:HHT262156 HRP262153:HRP262156 IBL262153:IBL262156 ILH262153:ILH262156 IVD262153:IVD262156 JEZ262153:JEZ262156 JOV262153:JOV262156 JYR262153:JYR262156 KIN262153:KIN262156 KSJ262153:KSJ262156 LCF262153:LCF262156 LMB262153:LMB262156 LVX262153:LVX262156 MFT262153:MFT262156 MPP262153:MPP262156 MZL262153:MZL262156 NJH262153:NJH262156 NTD262153:NTD262156 OCZ262153:OCZ262156 OMV262153:OMV262156 OWR262153:OWR262156 PGN262153:PGN262156 PQJ262153:PQJ262156 QAF262153:QAF262156 QKB262153:QKB262156 QTX262153:QTX262156 RDT262153:RDT262156 RNP262153:RNP262156 RXL262153:RXL262156 SHH262153:SHH262156 SRD262153:SRD262156 TAZ262153:TAZ262156 TKV262153:TKV262156 TUR262153:TUR262156 UEN262153:UEN262156 UOJ262153:UOJ262156 UYF262153:UYF262156 VIB262153:VIB262156 VRX262153:VRX262156 WBT262153:WBT262156 WLP262153:WLP262156 WVL262153:WVL262156 J327689:J327692 IZ327689:IZ327692 SV327689:SV327692 ACR327689:ACR327692 AMN327689:AMN327692 AWJ327689:AWJ327692 BGF327689:BGF327692 BQB327689:BQB327692 BZX327689:BZX327692 CJT327689:CJT327692 CTP327689:CTP327692 DDL327689:DDL327692 DNH327689:DNH327692 DXD327689:DXD327692 EGZ327689:EGZ327692 EQV327689:EQV327692 FAR327689:FAR327692 FKN327689:FKN327692 FUJ327689:FUJ327692 GEF327689:GEF327692 GOB327689:GOB327692 GXX327689:GXX327692 HHT327689:HHT327692 HRP327689:HRP327692 IBL327689:IBL327692 ILH327689:ILH327692 IVD327689:IVD327692 JEZ327689:JEZ327692 JOV327689:JOV327692 JYR327689:JYR327692 KIN327689:KIN327692 KSJ327689:KSJ327692 LCF327689:LCF327692 LMB327689:LMB327692 LVX327689:LVX327692 MFT327689:MFT327692 MPP327689:MPP327692 MZL327689:MZL327692 NJH327689:NJH327692 NTD327689:NTD327692 OCZ327689:OCZ327692 OMV327689:OMV327692 OWR327689:OWR327692 PGN327689:PGN327692 PQJ327689:PQJ327692 QAF327689:QAF327692 QKB327689:QKB327692 QTX327689:QTX327692 RDT327689:RDT327692 RNP327689:RNP327692 RXL327689:RXL327692 SHH327689:SHH327692 SRD327689:SRD327692 TAZ327689:TAZ327692 TKV327689:TKV327692 TUR327689:TUR327692 UEN327689:UEN327692 UOJ327689:UOJ327692 UYF327689:UYF327692 VIB327689:VIB327692 VRX327689:VRX327692 WBT327689:WBT327692 WLP327689:WLP327692 WVL327689:WVL327692 J393225:J393228 IZ393225:IZ393228 SV393225:SV393228 ACR393225:ACR393228 AMN393225:AMN393228 AWJ393225:AWJ393228 BGF393225:BGF393228 BQB393225:BQB393228 BZX393225:BZX393228 CJT393225:CJT393228 CTP393225:CTP393228 DDL393225:DDL393228 DNH393225:DNH393228 DXD393225:DXD393228 EGZ393225:EGZ393228 EQV393225:EQV393228 FAR393225:FAR393228 FKN393225:FKN393228 FUJ393225:FUJ393228 GEF393225:GEF393228 GOB393225:GOB393228 GXX393225:GXX393228 HHT393225:HHT393228 HRP393225:HRP393228 IBL393225:IBL393228 ILH393225:ILH393228 IVD393225:IVD393228 JEZ393225:JEZ393228 JOV393225:JOV393228 JYR393225:JYR393228 KIN393225:KIN393228 KSJ393225:KSJ393228 LCF393225:LCF393228 LMB393225:LMB393228 LVX393225:LVX393228 MFT393225:MFT393228 MPP393225:MPP393228 MZL393225:MZL393228 NJH393225:NJH393228 NTD393225:NTD393228 OCZ393225:OCZ393228 OMV393225:OMV393228 OWR393225:OWR393228 PGN393225:PGN393228 PQJ393225:PQJ393228 QAF393225:QAF393228 QKB393225:QKB393228 QTX393225:QTX393228 RDT393225:RDT393228 RNP393225:RNP393228 RXL393225:RXL393228 SHH393225:SHH393228 SRD393225:SRD393228 TAZ393225:TAZ393228 TKV393225:TKV393228 TUR393225:TUR393228 UEN393225:UEN393228 UOJ393225:UOJ393228 UYF393225:UYF393228 VIB393225:VIB393228 VRX393225:VRX393228 WBT393225:WBT393228 WLP393225:WLP393228 WVL393225:WVL393228 J458761:J458764 IZ458761:IZ458764 SV458761:SV458764 ACR458761:ACR458764 AMN458761:AMN458764 AWJ458761:AWJ458764 BGF458761:BGF458764 BQB458761:BQB458764 BZX458761:BZX458764 CJT458761:CJT458764 CTP458761:CTP458764 DDL458761:DDL458764 DNH458761:DNH458764 DXD458761:DXD458764 EGZ458761:EGZ458764 EQV458761:EQV458764 FAR458761:FAR458764 FKN458761:FKN458764 FUJ458761:FUJ458764 GEF458761:GEF458764 GOB458761:GOB458764 GXX458761:GXX458764 HHT458761:HHT458764 HRP458761:HRP458764 IBL458761:IBL458764 ILH458761:ILH458764 IVD458761:IVD458764 JEZ458761:JEZ458764 JOV458761:JOV458764 JYR458761:JYR458764 KIN458761:KIN458764 KSJ458761:KSJ458764 LCF458761:LCF458764 LMB458761:LMB458764 LVX458761:LVX458764 MFT458761:MFT458764 MPP458761:MPP458764 MZL458761:MZL458764 NJH458761:NJH458764 NTD458761:NTD458764 OCZ458761:OCZ458764 OMV458761:OMV458764 OWR458761:OWR458764 PGN458761:PGN458764 PQJ458761:PQJ458764 QAF458761:QAF458764 QKB458761:QKB458764 QTX458761:QTX458764 RDT458761:RDT458764 RNP458761:RNP458764 RXL458761:RXL458764 SHH458761:SHH458764 SRD458761:SRD458764 TAZ458761:TAZ458764 TKV458761:TKV458764 TUR458761:TUR458764 UEN458761:UEN458764 UOJ458761:UOJ458764 UYF458761:UYF458764 VIB458761:VIB458764 VRX458761:VRX458764 WBT458761:WBT458764 WLP458761:WLP458764 WVL458761:WVL458764 J524297:J524300 IZ524297:IZ524300 SV524297:SV524300 ACR524297:ACR524300 AMN524297:AMN524300 AWJ524297:AWJ524300 BGF524297:BGF524300 BQB524297:BQB524300 BZX524297:BZX524300 CJT524297:CJT524300 CTP524297:CTP524300 DDL524297:DDL524300 DNH524297:DNH524300 DXD524297:DXD524300 EGZ524297:EGZ524300 EQV524297:EQV524300 FAR524297:FAR524300 FKN524297:FKN524300 FUJ524297:FUJ524300 GEF524297:GEF524300 GOB524297:GOB524300 GXX524297:GXX524300 HHT524297:HHT524300 HRP524297:HRP524300 IBL524297:IBL524300 ILH524297:ILH524300 IVD524297:IVD524300 JEZ524297:JEZ524300 JOV524297:JOV524300 JYR524297:JYR524300 KIN524297:KIN524300 KSJ524297:KSJ524300 LCF524297:LCF524300 LMB524297:LMB524300 LVX524297:LVX524300 MFT524297:MFT524300 MPP524297:MPP524300 MZL524297:MZL524300 NJH524297:NJH524300 NTD524297:NTD524300 OCZ524297:OCZ524300 OMV524297:OMV524300 OWR524297:OWR524300 PGN524297:PGN524300 PQJ524297:PQJ524300 QAF524297:QAF524300 QKB524297:QKB524300 QTX524297:QTX524300 RDT524297:RDT524300 RNP524297:RNP524300 RXL524297:RXL524300 SHH524297:SHH524300 SRD524297:SRD524300 TAZ524297:TAZ524300 TKV524297:TKV524300 TUR524297:TUR524300 UEN524297:UEN524300 UOJ524297:UOJ524300 UYF524297:UYF524300 VIB524297:VIB524300 VRX524297:VRX524300 WBT524297:WBT524300 WLP524297:WLP524300 WVL524297:WVL524300 J589833:J589836 IZ589833:IZ589836 SV589833:SV589836 ACR589833:ACR589836 AMN589833:AMN589836 AWJ589833:AWJ589836 BGF589833:BGF589836 BQB589833:BQB589836 BZX589833:BZX589836 CJT589833:CJT589836 CTP589833:CTP589836 DDL589833:DDL589836 DNH589833:DNH589836 DXD589833:DXD589836 EGZ589833:EGZ589836 EQV589833:EQV589836 FAR589833:FAR589836 FKN589833:FKN589836 FUJ589833:FUJ589836 GEF589833:GEF589836 GOB589833:GOB589836 GXX589833:GXX589836 HHT589833:HHT589836 HRP589833:HRP589836 IBL589833:IBL589836 ILH589833:ILH589836 IVD589833:IVD589836 JEZ589833:JEZ589836 JOV589833:JOV589836 JYR589833:JYR589836 KIN589833:KIN589836 KSJ589833:KSJ589836 LCF589833:LCF589836 LMB589833:LMB589836 LVX589833:LVX589836 MFT589833:MFT589836 MPP589833:MPP589836 MZL589833:MZL589836 NJH589833:NJH589836 NTD589833:NTD589836 OCZ589833:OCZ589836 OMV589833:OMV589836 OWR589833:OWR589836 PGN589833:PGN589836 PQJ589833:PQJ589836 QAF589833:QAF589836 QKB589833:QKB589836 QTX589833:QTX589836 RDT589833:RDT589836 RNP589833:RNP589836 RXL589833:RXL589836 SHH589833:SHH589836 SRD589833:SRD589836 TAZ589833:TAZ589836 TKV589833:TKV589836 TUR589833:TUR589836 UEN589833:UEN589836 UOJ589833:UOJ589836 UYF589833:UYF589836 VIB589833:VIB589836 VRX589833:VRX589836 WBT589833:WBT589836 WLP589833:WLP589836 WVL589833:WVL589836 J655369:J655372 IZ655369:IZ655372 SV655369:SV655372 ACR655369:ACR655372 AMN655369:AMN655372 AWJ655369:AWJ655372 BGF655369:BGF655372 BQB655369:BQB655372 BZX655369:BZX655372 CJT655369:CJT655372 CTP655369:CTP655372 DDL655369:DDL655372 DNH655369:DNH655372 DXD655369:DXD655372 EGZ655369:EGZ655372 EQV655369:EQV655372 FAR655369:FAR655372 FKN655369:FKN655372 FUJ655369:FUJ655372 GEF655369:GEF655372 GOB655369:GOB655372 GXX655369:GXX655372 HHT655369:HHT655372 HRP655369:HRP655372 IBL655369:IBL655372 ILH655369:ILH655372 IVD655369:IVD655372 JEZ655369:JEZ655372 JOV655369:JOV655372 JYR655369:JYR655372 KIN655369:KIN655372 KSJ655369:KSJ655372 LCF655369:LCF655372 LMB655369:LMB655372 LVX655369:LVX655372 MFT655369:MFT655372 MPP655369:MPP655372 MZL655369:MZL655372 NJH655369:NJH655372 NTD655369:NTD655372 OCZ655369:OCZ655372 OMV655369:OMV655372 OWR655369:OWR655372 PGN655369:PGN655372 PQJ655369:PQJ655372 QAF655369:QAF655372 QKB655369:QKB655372 QTX655369:QTX655372 RDT655369:RDT655372 RNP655369:RNP655372 RXL655369:RXL655372 SHH655369:SHH655372 SRD655369:SRD655372 TAZ655369:TAZ655372 TKV655369:TKV655372 TUR655369:TUR655372 UEN655369:UEN655372 UOJ655369:UOJ655372 UYF655369:UYF655372 VIB655369:VIB655372 VRX655369:VRX655372 WBT655369:WBT655372 WLP655369:WLP655372 WVL655369:WVL655372 J720905:J720908 IZ720905:IZ720908 SV720905:SV720908 ACR720905:ACR720908 AMN720905:AMN720908 AWJ720905:AWJ720908 BGF720905:BGF720908 BQB720905:BQB720908 BZX720905:BZX720908 CJT720905:CJT720908 CTP720905:CTP720908 DDL720905:DDL720908 DNH720905:DNH720908 DXD720905:DXD720908 EGZ720905:EGZ720908 EQV720905:EQV720908 FAR720905:FAR720908 FKN720905:FKN720908 FUJ720905:FUJ720908 GEF720905:GEF720908 GOB720905:GOB720908 GXX720905:GXX720908 HHT720905:HHT720908 HRP720905:HRP720908 IBL720905:IBL720908 ILH720905:ILH720908 IVD720905:IVD720908 JEZ720905:JEZ720908 JOV720905:JOV720908 JYR720905:JYR720908 KIN720905:KIN720908 KSJ720905:KSJ720908 LCF720905:LCF720908 LMB720905:LMB720908 LVX720905:LVX720908 MFT720905:MFT720908 MPP720905:MPP720908 MZL720905:MZL720908 NJH720905:NJH720908 NTD720905:NTD720908 OCZ720905:OCZ720908 OMV720905:OMV720908 OWR720905:OWR720908 PGN720905:PGN720908 PQJ720905:PQJ720908 QAF720905:QAF720908 QKB720905:QKB720908 QTX720905:QTX720908 RDT720905:RDT720908 RNP720905:RNP720908 RXL720905:RXL720908 SHH720905:SHH720908 SRD720905:SRD720908 TAZ720905:TAZ720908 TKV720905:TKV720908 TUR720905:TUR720908 UEN720905:UEN720908 UOJ720905:UOJ720908 UYF720905:UYF720908 VIB720905:VIB720908 VRX720905:VRX720908 WBT720905:WBT720908 WLP720905:WLP720908 WVL720905:WVL720908 J786441:J786444 IZ786441:IZ786444 SV786441:SV786444 ACR786441:ACR786444 AMN786441:AMN786444 AWJ786441:AWJ786444 BGF786441:BGF786444 BQB786441:BQB786444 BZX786441:BZX786444 CJT786441:CJT786444 CTP786441:CTP786444 DDL786441:DDL786444 DNH786441:DNH786444 DXD786441:DXD786444 EGZ786441:EGZ786444 EQV786441:EQV786444 FAR786441:FAR786444 FKN786441:FKN786444 FUJ786441:FUJ786444 GEF786441:GEF786444 GOB786441:GOB786444 GXX786441:GXX786444 HHT786441:HHT786444 HRP786441:HRP786444 IBL786441:IBL786444 ILH786441:ILH786444 IVD786441:IVD786444 JEZ786441:JEZ786444 JOV786441:JOV786444 JYR786441:JYR786444 KIN786441:KIN786444 KSJ786441:KSJ786444 LCF786441:LCF786444 LMB786441:LMB786444 LVX786441:LVX786444 MFT786441:MFT786444 MPP786441:MPP786444 MZL786441:MZL786444 NJH786441:NJH786444 NTD786441:NTD786444 OCZ786441:OCZ786444 OMV786441:OMV786444 OWR786441:OWR786444 PGN786441:PGN786444 PQJ786441:PQJ786444 QAF786441:QAF786444 QKB786441:QKB786444 QTX786441:QTX786444 RDT786441:RDT786444 RNP786441:RNP786444 RXL786441:RXL786444 SHH786441:SHH786444 SRD786441:SRD786444 TAZ786441:TAZ786444 TKV786441:TKV786444 TUR786441:TUR786444 UEN786441:UEN786444 UOJ786441:UOJ786444 UYF786441:UYF786444 VIB786441:VIB786444 VRX786441:VRX786444 WBT786441:WBT786444 WLP786441:WLP786444 WVL786441:WVL786444 J851977:J851980 IZ851977:IZ851980 SV851977:SV851980 ACR851977:ACR851980 AMN851977:AMN851980 AWJ851977:AWJ851980 BGF851977:BGF851980 BQB851977:BQB851980 BZX851977:BZX851980 CJT851977:CJT851980 CTP851977:CTP851980 DDL851977:DDL851980 DNH851977:DNH851980 DXD851977:DXD851980 EGZ851977:EGZ851980 EQV851977:EQV851980 FAR851977:FAR851980 FKN851977:FKN851980 FUJ851977:FUJ851980 GEF851977:GEF851980 GOB851977:GOB851980 GXX851977:GXX851980 HHT851977:HHT851980 HRP851977:HRP851980 IBL851977:IBL851980 ILH851977:ILH851980 IVD851977:IVD851980 JEZ851977:JEZ851980 JOV851977:JOV851980 JYR851977:JYR851980 KIN851977:KIN851980 KSJ851977:KSJ851980 LCF851977:LCF851980 LMB851977:LMB851980 LVX851977:LVX851980 MFT851977:MFT851980 MPP851977:MPP851980 MZL851977:MZL851980 NJH851977:NJH851980 NTD851977:NTD851980 OCZ851977:OCZ851980 OMV851977:OMV851980 OWR851977:OWR851980 PGN851977:PGN851980 PQJ851977:PQJ851980 QAF851977:QAF851980 QKB851977:QKB851980 QTX851977:QTX851980 RDT851977:RDT851980 RNP851977:RNP851980 RXL851977:RXL851980 SHH851977:SHH851980 SRD851977:SRD851980 TAZ851977:TAZ851980 TKV851977:TKV851980 TUR851977:TUR851980 UEN851977:UEN851980 UOJ851977:UOJ851980 UYF851977:UYF851980 VIB851977:VIB851980 VRX851977:VRX851980 WBT851977:WBT851980 WLP851977:WLP851980 WVL851977:WVL851980 J917513:J917516 IZ917513:IZ917516 SV917513:SV917516 ACR917513:ACR917516 AMN917513:AMN917516 AWJ917513:AWJ917516 BGF917513:BGF917516 BQB917513:BQB917516 BZX917513:BZX917516 CJT917513:CJT917516 CTP917513:CTP917516 DDL917513:DDL917516 DNH917513:DNH917516 DXD917513:DXD917516 EGZ917513:EGZ917516 EQV917513:EQV917516 FAR917513:FAR917516 FKN917513:FKN917516 FUJ917513:FUJ917516 GEF917513:GEF917516 GOB917513:GOB917516 GXX917513:GXX917516 HHT917513:HHT917516 HRP917513:HRP917516 IBL917513:IBL917516 ILH917513:ILH917516 IVD917513:IVD917516 JEZ917513:JEZ917516 JOV917513:JOV917516 JYR917513:JYR917516 KIN917513:KIN917516 KSJ917513:KSJ917516 LCF917513:LCF917516 LMB917513:LMB917516 LVX917513:LVX917516 MFT917513:MFT917516 MPP917513:MPP917516 MZL917513:MZL917516 NJH917513:NJH917516 NTD917513:NTD917516 OCZ917513:OCZ917516 OMV917513:OMV917516 OWR917513:OWR917516 PGN917513:PGN917516 PQJ917513:PQJ917516 QAF917513:QAF917516 QKB917513:QKB917516 QTX917513:QTX917516 RDT917513:RDT917516 RNP917513:RNP917516 RXL917513:RXL917516 SHH917513:SHH917516 SRD917513:SRD917516 TAZ917513:TAZ917516 TKV917513:TKV917516 TUR917513:TUR917516 UEN917513:UEN917516 UOJ917513:UOJ917516 UYF917513:UYF917516 VIB917513:VIB917516 VRX917513:VRX917516 WBT917513:WBT917516 WLP917513:WLP917516 WVL917513:WVL917516 J983049:J983052 IZ983049:IZ983052 SV983049:SV983052 ACR983049:ACR983052 AMN983049:AMN983052 AWJ983049:AWJ983052 BGF983049:BGF983052 BQB983049:BQB983052 BZX983049:BZX983052 CJT983049:CJT983052 CTP983049:CTP983052 DDL983049:DDL983052 DNH983049:DNH983052 DXD983049:DXD983052 EGZ983049:EGZ983052 EQV983049:EQV983052 FAR983049:FAR983052 FKN983049:FKN983052 FUJ983049:FUJ983052 GEF983049:GEF983052 GOB983049:GOB983052 GXX983049:GXX983052 HHT983049:HHT983052 HRP983049:HRP983052 IBL983049:IBL983052 ILH983049:ILH983052 IVD983049:IVD983052 JEZ983049:JEZ983052 JOV983049:JOV983052 JYR983049:JYR983052 KIN983049:KIN983052 KSJ983049:KSJ983052 LCF983049:LCF983052 LMB983049:LMB983052 LVX983049:LVX983052 MFT983049:MFT983052 MPP983049:MPP983052 MZL983049:MZL983052 NJH983049:NJH983052 NTD983049:NTD983052 OCZ983049:OCZ983052 OMV983049:OMV983052 OWR983049:OWR983052 PGN983049:PGN983052 PQJ983049:PQJ983052 QAF983049:QAF983052 QKB983049:QKB983052 QTX983049:QTX983052 RDT983049:RDT983052 RNP983049:RNP983052 RXL983049:RXL983052 SHH983049:SHH983052 SRD983049:SRD983052 TAZ983049:TAZ983052 TKV983049:TKV983052 TUR983049:TUR983052 UEN983049:UEN983052 UOJ983049:UOJ983052 UYF983049:UYF983052 VIB983049:VIB983052 VRX983049:VRX983052 WBT983049:WBT983052 WLP983049:WLP983052 WVL983049:WVL983052 IZ9:IZ11 SV9:SV11 ACR9:ACR11 AMN9:AMN11 AWJ9:AWJ11 BGF9:BGF11 BQB9:BQB11 BZX9:BZX11 CJT9:CJT11 CTP9:CTP11 DDL9:DDL11 DNH9:DNH11 DXD9:DXD11 EGZ9:EGZ11 EQV9:EQV11 FAR9:FAR11 FKN9:FKN11 FUJ9:FUJ11 GEF9:GEF11 GOB9:GOB11 GXX9:GXX11 HHT9:HHT11 HRP9:HRP11 IBL9:IBL11 ILH9:ILH11 IVD9:IVD11 JEZ9:JEZ11 JOV9:JOV11 JYR9:JYR11 KIN9:KIN11 KSJ9:KSJ11 LCF9:LCF11 LMB9:LMB11 LVX9:LVX11 MFT9:MFT11 MPP9:MPP11 MZL9:MZL11 NJH9:NJH11 NTD9:NTD11 OCZ9:OCZ11 OMV9:OMV11 OWR9:OWR11 PGN9:PGN11 PQJ9:PQJ11 QAF9:QAF11 QKB9:QKB11 QTX9:QTX11 RDT9:RDT11 RNP9:RNP11 RXL9:RXL11 SHH9:SHH11 SRD9:SRD11 TAZ9:TAZ11 TKV9:TKV11 TUR9:TUR11 UEN9:UEN11 UOJ9:UOJ11 UYF9:UYF11 VIB9:VIB11 VRX9:VRX11 WBT9:WBT11 WLP9:WLP11 WVL9:WVL11 IT24 J12 J10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IZ24 WVF24 WLJ24 WBN24 VRR24 VHV24 UXZ24 UOD24 UEH24 TUL24 TKP24 TAT24 SQX24 SHB24 RXF24 RNJ24 RDN24 QTR24 QJV24 PZZ24 PQD24 PGH24 OWL24 OMP24 OCT24 NSX24 NJB24 MZF24 MPJ24 MFN24 LVR24 LLV24 LBZ24 KSD24 KIH24 JYL24 JOP24 JET24 IUX24 ILB24 IBF24 HRJ24 HHN24 GXR24 GNV24 GDZ24 FUD24 FKH24 FAL24 EQP24 EGT24 DWX24 DNB24 DDF24 CTJ24 CJN24 BZR24 BPV24 BFZ24 AWD24 AMH24 ACL24 SP24 D23 D20:D21 D38:D41 J15:J18 J20:J23" xr:uid="{00000000-0002-0000-0000-000002000000}"/>
    <dataValidation allowBlank="1" showInputMessage="1" showErrorMessage="1" promptTitle="Number of Girls" prompt="Type the number of girls in the Unit here." sqref="IT9 SP9 ACL9 AMH9 AWD9 BFZ9 BPV9 BZR9 CJN9 CTJ9 DDF9 DNB9 DWX9 EGT9 EQP9 FAL9 FKH9 FUD9 GDZ9 GNV9 GXR9 HHN9 HRJ9 IBF9 ILB9 IUX9 JET9 JOP9 JYL9 KIH9 KSD9 LBZ9 LLV9 LVR9 MFN9 MPJ9 MZF9 NJB9 NSX9 OCT9 OMP9 OWL9 PGH9 PQD9 PZZ9 QJV9 QTR9 RDN9 RNJ9 RXF9 SHB9 SQX9 TAT9 TKP9 TUL9 UEH9 UOD9 UXZ9 VHV9 VRR9 WBN9 WLJ9 WVF9 D65546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D131082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D196618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D262154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D327690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D393226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D458762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D524298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D589834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D655370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D720906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D786442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D851978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D917514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D983050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xr:uid="{00000000-0002-0000-0000-000003000000}"/>
    <dataValidation allowBlank="1" showInputMessage="1" showErrorMessage="1" promptTitle="Number of cases" prompt="Type the number of fall cookie cases ordered here." sqref="WVF983051 IT10 SP10 ACL10 AMH10 AWD10 BFZ10 BPV10 BZR10 CJN10 CTJ10 DDF10 DNB10 DWX10 EGT10 EQP10 FAL10 FKH10 FUD10 GDZ10 GNV10 GXR10 HHN10 HRJ10 IBF10 ILB10 IUX10 JET10 JOP10 JYL10 KIH10 KSD10 LBZ10 LLV10 LVR10 MFN10 MPJ10 MZF10 NJB10 NSX10 OCT10 OMP10 OWL10 PGH10 PQD10 PZZ10 QJV10 QTR10 RDN10 RNJ10 RXF10 SHB10 SQX10 TAT10 TKP10 TUL10 UEH10 UOD10 UXZ10 VHV10 VRR10 WBN10 WLJ10 WVF10 D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D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D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D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D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D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D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D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D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D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D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D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D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D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D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xr:uid="{00000000-0002-0000-0000-000004000000}"/>
    <dataValidation allowBlank="1" showInputMessage="1" showErrorMessage="1" promptTitle="Number of cases" prompt="Type the number of spring cookie cases ordered here." sqref="WVF983052 IT11 SP11 ACL11 AMH11 AWD11 BFZ11 BPV11 BZR11 CJN11 CTJ11 DDF11 DNB11 DWX11 EGT11 EQP11 FAL11 FKH11 FUD11 GDZ11 GNV11 GXR11 HHN11 HRJ11 IBF11 ILB11 IUX11 JET11 JOP11 JYL11 KIH11 KSD11 LBZ11 LLV11 LVR11 MFN11 MPJ11 MZF11 NJB11 NSX11 OCT11 OMP11 OWL11 PGH11 PQD11 PZZ11 QJV11 QTR11 RDN11 RNJ11 RXF11 SHB11 SQX11 TAT11 TKP11 TUL11 UEH11 UOD11 UXZ11 VHV11 VRR11 WBN11 WLJ11 WVF11 D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D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D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D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D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D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D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D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D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D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D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D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D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D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D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xr:uid="{00000000-0002-0000-0000-000005000000}"/>
    <dataValidation allowBlank="1" showInputMessage="1" showErrorMessage="1" promptTitle="Total Collected per week" prompt="Type the TOTAL weekly dues collected per week here." sqref="IT12:IT17 D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D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D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D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D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D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D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D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D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D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D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D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D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D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D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WVF12:WVF17 WLJ12:WLJ17 WBN12:WBN17 VRR12:VRR17 VHV12:VHV17 UXZ12:UXZ17 UOD12:UOD17 UEH12:UEH17 TUL12:TUL17 TKP12:TKP17 TAT12:TAT17 SQX12:SQX17 SHB12:SHB17 RXF12:RXF17 RNJ12:RNJ17 RDN12:RDN17 QTR12:QTR17 QJV12:QJV17 PZZ12:PZZ17 PQD12:PQD17 PGH12:PGH17 OWL12:OWL17 OMP12:OMP17 OCT12:OCT17 NSX12:NSX17 NJB12:NJB17 MZF12:MZF17 MPJ12:MPJ17 MFN12:MFN17 LVR12:LVR17 LLV12:LLV17 LBZ12:LBZ17 KSD12:KSD17 KIH12:KIH17 JYL12:JYL17 JOP12:JOP17 JET12:JET17 IUX12:IUX17 ILB12:ILB17 IBF12:IBF17 HRJ12:HRJ17 HHN12:HHN17 GXR12:GXR17 GNV12:GNV17 GDZ12:GDZ17 FUD12:FUD17 FKH12:FKH17 FAL12:FAL17 EQP12:EQP17 EGT12:EGT17 DWX12:DWX17 DNB12:DNB17 DDF12:DDF17 CTJ12:CTJ17 CJN12:CJN17 BZR12:BZR17 BPV12:BPV17 BFZ12:BFZ17 AWD12:AWD17 AMH12:AMH17 ACL12:ACL17 SP12:SP17" xr:uid="{00000000-0002-0000-0000-000006000000}"/>
    <dataValidation allowBlank="1" showInputMessage="1" showErrorMessage="1" promptTitle="Number of weeks" prompt="Type the number of weeks here." sqref="IU12:IU17 E65549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E131085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E196621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E262157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E327693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E393229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E458765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E524301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E589837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E655373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E720909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E786445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E851981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E917517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E983053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WVG12:WVG17 WLK12:WLK17 WBO12:WBO17 VRS12:VRS17 VHW12:VHW17 UYA12:UYA17 UOE12:UOE17 UEI12:UEI17 TUM12:TUM17 TKQ12:TKQ17 TAU12:TAU17 SQY12:SQY17 SHC12:SHC17 RXG12:RXG17 RNK12:RNK17 RDO12:RDO17 QTS12:QTS17 QJW12:QJW17 QAA12:QAA17 PQE12:PQE17 PGI12:PGI17 OWM12:OWM17 OMQ12:OMQ17 OCU12:OCU17 NSY12:NSY17 NJC12:NJC17 MZG12:MZG17 MPK12:MPK17 MFO12:MFO17 LVS12:LVS17 LLW12:LLW17 LCA12:LCA17 KSE12:KSE17 KII12:KII17 JYM12:JYM17 JOQ12:JOQ17 JEU12:JEU17 IUY12:IUY17 ILC12:ILC17 IBG12:IBG17 HRK12:HRK17 HHO12:HHO17 GXS12:GXS17 GNW12:GNW17 GEA12:GEA17 FUE12:FUE17 FKI12:FKI17 FAM12:FAM17 EQQ12:EQQ17 EGU12:EGU17 DWY12:DWY17 DNC12:DNC17 DDG12:DDG17 CTK12:CTK17 CJO12:CJO17 BZS12:BZS17 BPW12:BPW17 BGA12:BGA17 AWE12:AWE17 AMI12:AMI17 ACM12:ACM17 SQ12:SQ17 E17" xr:uid="{00000000-0002-0000-0000-000007000000}"/>
    <dataValidation allowBlank="1" showInputMessage="1" showErrorMessage="1" promptTitle="Approved Fundraisers" prompt="Type the amount expected to be fundraised from fundraisers other than cookie campaigns." sqref="WVF983054 IT18:IT23 SP18:SP23 ACL18:ACL23 AMH18:AMH23 AWD18:AWD23 BFZ18:BFZ23 BPV18:BPV23 BZR18:BZR23 CJN18:CJN23 CTJ18:CTJ23 DDF18:DDF23 DNB18:DNB23 DWX18:DWX23 EGT18:EGT23 EQP18:EQP23 FAL18:FAL23 FKH18:FKH23 FUD18:FUD23 GDZ18:GDZ23 GNV18:GNV23 GXR18:GXR23 HHN18:HHN23 HRJ18:HRJ23 IBF18:IBF23 ILB18:ILB23 IUX18:IUX23 JET18:JET23 JOP18:JOP23 JYL18:JYL23 KIH18:KIH23 KSD18:KSD23 LBZ18:LBZ23 LLV18:LLV23 LVR18:LVR23 MFN18:MFN23 MPJ18:MPJ23 MZF18:MZF23 NJB18:NJB23 NSX18:NSX23 OCT18:OCT23 OMP18:OMP23 OWL18:OWL23 PGH18:PGH23 PQD18:PQD23 PZZ18:PZZ23 QJV18:QJV23 QTR18:QTR23 RDN18:RDN23 RNJ18:RNJ23 RXF18:RXF23 SHB18:SHB23 SQX18:SQX23 TAT18:TAT23 TKP18:TKP23 TUL18:TUL23 UEH18:UEH23 UOD18:UOD23 UXZ18:UXZ23 VHV18:VHV23 VRR18:VRR23 WBN18:WBN23 WLJ18:WLJ23 WVF18:WVF23 D65550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D131086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D196622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D262158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D327694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D393230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D458766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D524302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D589838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D655374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D720910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D786446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D851982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D917518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D983054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D15" xr:uid="{00000000-0002-0000-0000-000008000000}"/>
    <dataValidation allowBlank="1" showInputMessage="1" showErrorMessage="1" promptTitle="Camp Revenue" prompt="Type the TOTAL amount collected specifically for camp (e.g. camp fees collected from girls).  Do not include amounts to be fundraised or any subsidies." sqref="D25:D27 IT26:IT28 SP26:SP28 ACL26:ACL28 AMH26:AMH28 AWD26:AWD28 BFZ26:BFZ28 BPV26:BPV28 BZR26:BZR28 CJN26:CJN28 CTJ26:CTJ28 DDF26:DDF28 DNB26:DNB28 DWX26:DWX28 EGT26:EGT28 EQP26:EQP28 FAL26:FAL28 FKH26:FKH28 FUD26:FUD28 GDZ26:GDZ28 GNV26:GNV28 GXR26:GXR28 HHN26:HHN28 HRJ26:HRJ28 IBF26:IBF28 ILB26:ILB28 IUX26:IUX28 JET26:JET28 JOP26:JOP28 JYL26:JYL28 KIH26:KIH28 KSD26:KSD28 LBZ26:LBZ28 LLV26:LLV28 LVR26:LVR28 MFN26:MFN28 MPJ26:MPJ28 MZF26:MZF28 NJB26:NJB28 NSX26:NSX28 OCT26:OCT28 OMP26:OMP28 OWL26:OWL28 PGH26:PGH28 PQD26:PQD28 PZZ26:PZZ28 QJV26:QJV28 QTR26:QTR28 RDN26:RDN28 RNJ26:RNJ28 RXF26:RXF28 SHB26:SHB28 SQX26:SQX28 TAT26:TAT28 TKP26:TKP28 TUL26:TUL28 UEH26:UEH28 UOD26:UOD28 UXZ26:UXZ28 VHV26:VHV28 VRR26:VRR28 WBN26:WBN28 WLJ26:WLJ28 WVF26:WVF28 D65554:D65556 IT65554:IT65556 SP65554:SP65556 ACL65554:ACL65556 AMH65554:AMH65556 AWD65554:AWD65556 BFZ65554:BFZ65556 BPV65554:BPV65556 BZR65554:BZR65556 CJN65554:CJN65556 CTJ65554:CTJ65556 DDF65554:DDF65556 DNB65554:DNB65556 DWX65554:DWX65556 EGT65554:EGT65556 EQP65554:EQP65556 FAL65554:FAL65556 FKH65554:FKH65556 FUD65554:FUD65556 GDZ65554:GDZ65556 GNV65554:GNV65556 GXR65554:GXR65556 HHN65554:HHN65556 HRJ65554:HRJ65556 IBF65554:IBF65556 ILB65554:ILB65556 IUX65554:IUX65556 JET65554:JET65556 JOP65554:JOP65556 JYL65554:JYL65556 KIH65554:KIH65556 KSD65554:KSD65556 LBZ65554:LBZ65556 LLV65554:LLV65556 LVR65554:LVR65556 MFN65554:MFN65556 MPJ65554:MPJ65556 MZF65554:MZF65556 NJB65554:NJB65556 NSX65554:NSX65556 OCT65554:OCT65556 OMP65554:OMP65556 OWL65554:OWL65556 PGH65554:PGH65556 PQD65554:PQD65556 PZZ65554:PZZ65556 QJV65554:QJV65556 QTR65554:QTR65556 RDN65554:RDN65556 RNJ65554:RNJ65556 RXF65554:RXF65556 SHB65554:SHB65556 SQX65554:SQX65556 TAT65554:TAT65556 TKP65554:TKP65556 TUL65554:TUL65556 UEH65554:UEH65556 UOD65554:UOD65556 UXZ65554:UXZ65556 VHV65554:VHV65556 VRR65554:VRR65556 WBN65554:WBN65556 WLJ65554:WLJ65556 WVF65554:WVF65556 D131090:D131092 IT131090:IT131092 SP131090:SP131092 ACL131090:ACL131092 AMH131090:AMH131092 AWD131090:AWD131092 BFZ131090:BFZ131092 BPV131090:BPV131092 BZR131090:BZR131092 CJN131090:CJN131092 CTJ131090:CTJ131092 DDF131090:DDF131092 DNB131090:DNB131092 DWX131090:DWX131092 EGT131090:EGT131092 EQP131090:EQP131092 FAL131090:FAL131092 FKH131090:FKH131092 FUD131090:FUD131092 GDZ131090:GDZ131092 GNV131090:GNV131092 GXR131090:GXR131092 HHN131090:HHN131092 HRJ131090:HRJ131092 IBF131090:IBF131092 ILB131090:ILB131092 IUX131090:IUX131092 JET131090:JET131092 JOP131090:JOP131092 JYL131090:JYL131092 KIH131090:KIH131092 KSD131090:KSD131092 LBZ131090:LBZ131092 LLV131090:LLV131092 LVR131090:LVR131092 MFN131090:MFN131092 MPJ131090:MPJ131092 MZF131090:MZF131092 NJB131090:NJB131092 NSX131090:NSX131092 OCT131090:OCT131092 OMP131090:OMP131092 OWL131090:OWL131092 PGH131090:PGH131092 PQD131090:PQD131092 PZZ131090:PZZ131092 QJV131090:QJV131092 QTR131090:QTR131092 RDN131090:RDN131092 RNJ131090:RNJ131092 RXF131090:RXF131092 SHB131090:SHB131092 SQX131090:SQX131092 TAT131090:TAT131092 TKP131090:TKP131092 TUL131090:TUL131092 UEH131090:UEH131092 UOD131090:UOD131092 UXZ131090:UXZ131092 VHV131090:VHV131092 VRR131090:VRR131092 WBN131090:WBN131092 WLJ131090:WLJ131092 WVF131090:WVF131092 D196626:D196628 IT196626:IT196628 SP196626:SP196628 ACL196626:ACL196628 AMH196626:AMH196628 AWD196626:AWD196628 BFZ196626:BFZ196628 BPV196626:BPV196628 BZR196626:BZR196628 CJN196626:CJN196628 CTJ196626:CTJ196628 DDF196626:DDF196628 DNB196626:DNB196628 DWX196626:DWX196628 EGT196626:EGT196628 EQP196626:EQP196628 FAL196626:FAL196628 FKH196626:FKH196628 FUD196626:FUD196628 GDZ196626:GDZ196628 GNV196626:GNV196628 GXR196626:GXR196628 HHN196626:HHN196628 HRJ196626:HRJ196628 IBF196626:IBF196628 ILB196626:ILB196628 IUX196626:IUX196628 JET196626:JET196628 JOP196626:JOP196628 JYL196626:JYL196628 KIH196626:KIH196628 KSD196626:KSD196628 LBZ196626:LBZ196628 LLV196626:LLV196628 LVR196626:LVR196628 MFN196626:MFN196628 MPJ196626:MPJ196628 MZF196626:MZF196628 NJB196626:NJB196628 NSX196626:NSX196628 OCT196626:OCT196628 OMP196626:OMP196628 OWL196626:OWL196628 PGH196626:PGH196628 PQD196626:PQD196628 PZZ196626:PZZ196628 QJV196626:QJV196628 QTR196626:QTR196628 RDN196626:RDN196628 RNJ196626:RNJ196628 RXF196626:RXF196628 SHB196626:SHB196628 SQX196626:SQX196628 TAT196626:TAT196628 TKP196626:TKP196628 TUL196626:TUL196628 UEH196626:UEH196628 UOD196626:UOD196628 UXZ196626:UXZ196628 VHV196626:VHV196628 VRR196626:VRR196628 WBN196626:WBN196628 WLJ196626:WLJ196628 WVF196626:WVF196628 D262162:D262164 IT262162:IT262164 SP262162:SP262164 ACL262162:ACL262164 AMH262162:AMH262164 AWD262162:AWD262164 BFZ262162:BFZ262164 BPV262162:BPV262164 BZR262162:BZR262164 CJN262162:CJN262164 CTJ262162:CTJ262164 DDF262162:DDF262164 DNB262162:DNB262164 DWX262162:DWX262164 EGT262162:EGT262164 EQP262162:EQP262164 FAL262162:FAL262164 FKH262162:FKH262164 FUD262162:FUD262164 GDZ262162:GDZ262164 GNV262162:GNV262164 GXR262162:GXR262164 HHN262162:HHN262164 HRJ262162:HRJ262164 IBF262162:IBF262164 ILB262162:ILB262164 IUX262162:IUX262164 JET262162:JET262164 JOP262162:JOP262164 JYL262162:JYL262164 KIH262162:KIH262164 KSD262162:KSD262164 LBZ262162:LBZ262164 LLV262162:LLV262164 LVR262162:LVR262164 MFN262162:MFN262164 MPJ262162:MPJ262164 MZF262162:MZF262164 NJB262162:NJB262164 NSX262162:NSX262164 OCT262162:OCT262164 OMP262162:OMP262164 OWL262162:OWL262164 PGH262162:PGH262164 PQD262162:PQD262164 PZZ262162:PZZ262164 QJV262162:QJV262164 QTR262162:QTR262164 RDN262162:RDN262164 RNJ262162:RNJ262164 RXF262162:RXF262164 SHB262162:SHB262164 SQX262162:SQX262164 TAT262162:TAT262164 TKP262162:TKP262164 TUL262162:TUL262164 UEH262162:UEH262164 UOD262162:UOD262164 UXZ262162:UXZ262164 VHV262162:VHV262164 VRR262162:VRR262164 WBN262162:WBN262164 WLJ262162:WLJ262164 WVF262162:WVF262164 D327698:D327700 IT327698:IT327700 SP327698:SP327700 ACL327698:ACL327700 AMH327698:AMH327700 AWD327698:AWD327700 BFZ327698:BFZ327700 BPV327698:BPV327700 BZR327698:BZR327700 CJN327698:CJN327700 CTJ327698:CTJ327700 DDF327698:DDF327700 DNB327698:DNB327700 DWX327698:DWX327700 EGT327698:EGT327700 EQP327698:EQP327700 FAL327698:FAL327700 FKH327698:FKH327700 FUD327698:FUD327700 GDZ327698:GDZ327700 GNV327698:GNV327700 GXR327698:GXR327700 HHN327698:HHN327700 HRJ327698:HRJ327700 IBF327698:IBF327700 ILB327698:ILB327700 IUX327698:IUX327700 JET327698:JET327700 JOP327698:JOP327700 JYL327698:JYL327700 KIH327698:KIH327700 KSD327698:KSD327700 LBZ327698:LBZ327700 LLV327698:LLV327700 LVR327698:LVR327700 MFN327698:MFN327700 MPJ327698:MPJ327700 MZF327698:MZF327700 NJB327698:NJB327700 NSX327698:NSX327700 OCT327698:OCT327700 OMP327698:OMP327700 OWL327698:OWL327700 PGH327698:PGH327700 PQD327698:PQD327700 PZZ327698:PZZ327700 QJV327698:QJV327700 QTR327698:QTR327700 RDN327698:RDN327700 RNJ327698:RNJ327700 RXF327698:RXF327700 SHB327698:SHB327700 SQX327698:SQX327700 TAT327698:TAT327700 TKP327698:TKP327700 TUL327698:TUL327700 UEH327698:UEH327700 UOD327698:UOD327700 UXZ327698:UXZ327700 VHV327698:VHV327700 VRR327698:VRR327700 WBN327698:WBN327700 WLJ327698:WLJ327700 WVF327698:WVF327700 D393234:D393236 IT393234:IT393236 SP393234:SP393236 ACL393234:ACL393236 AMH393234:AMH393236 AWD393234:AWD393236 BFZ393234:BFZ393236 BPV393234:BPV393236 BZR393234:BZR393236 CJN393234:CJN393236 CTJ393234:CTJ393236 DDF393234:DDF393236 DNB393234:DNB393236 DWX393234:DWX393236 EGT393234:EGT393236 EQP393234:EQP393236 FAL393234:FAL393236 FKH393234:FKH393236 FUD393234:FUD393236 GDZ393234:GDZ393236 GNV393234:GNV393236 GXR393234:GXR393236 HHN393234:HHN393236 HRJ393234:HRJ393236 IBF393234:IBF393236 ILB393234:ILB393236 IUX393234:IUX393236 JET393234:JET393236 JOP393234:JOP393236 JYL393234:JYL393236 KIH393234:KIH393236 KSD393234:KSD393236 LBZ393234:LBZ393236 LLV393234:LLV393236 LVR393234:LVR393236 MFN393234:MFN393236 MPJ393234:MPJ393236 MZF393234:MZF393236 NJB393234:NJB393236 NSX393234:NSX393236 OCT393234:OCT393236 OMP393234:OMP393236 OWL393234:OWL393236 PGH393234:PGH393236 PQD393234:PQD393236 PZZ393234:PZZ393236 QJV393234:QJV393236 QTR393234:QTR393236 RDN393234:RDN393236 RNJ393234:RNJ393236 RXF393234:RXF393236 SHB393234:SHB393236 SQX393234:SQX393236 TAT393234:TAT393236 TKP393234:TKP393236 TUL393234:TUL393236 UEH393234:UEH393236 UOD393234:UOD393236 UXZ393234:UXZ393236 VHV393234:VHV393236 VRR393234:VRR393236 WBN393234:WBN393236 WLJ393234:WLJ393236 WVF393234:WVF393236 D458770:D458772 IT458770:IT458772 SP458770:SP458772 ACL458770:ACL458772 AMH458770:AMH458772 AWD458770:AWD458772 BFZ458770:BFZ458772 BPV458770:BPV458772 BZR458770:BZR458772 CJN458770:CJN458772 CTJ458770:CTJ458772 DDF458770:DDF458772 DNB458770:DNB458772 DWX458770:DWX458772 EGT458770:EGT458772 EQP458770:EQP458772 FAL458770:FAL458772 FKH458770:FKH458772 FUD458770:FUD458772 GDZ458770:GDZ458772 GNV458770:GNV458772 GXR458770:GXR458772 HHN458770:HHN458772 HRJ458770:HRJ458772 IBF458770:IBF458772 ILB458770:ILB458772 IUX458770:IUX458772 JET458770:JET458772 JOP458770:JOP458772 JYL458770:JYL458772 KIH458770:KIH458772 KSD458770:KSD458772 LBZ458770:LBZ458772 LLV458770:LLV458772 LVR458770:LVR458772 MFN458770:MFN458772 MPJ458770:MPJ458772 MZF458770:MZF458772 NJB458770:NJB458772 NSX458770:NSX458772 OCT458770:OCT458772 OMP458770:OMP458772 OWL458770:OWL458772 PGH458770:PGH458772 PQD458770:PQD458772 PZZ458770:PZZ458772 QJV458770:QJV458772 QTR458770:QTR458772 RDN458770:RDN458772 RNJ458770:RNJ458772 RXF458770:RXF458772 SHB458770:SHB458772 SQX458770:SQX458772 TAT458770:TAT458772 TKP458770:TKP458772 TUL458770:TUL458772 UEH458770:UEH458772 UOD458770:UOD458772 UXZ458770:UXZ458772 VHV458770:VHV458772 VRR458770:VRR458772 WBN458770:WBN458772 WLJ458770:WLJ458772 WVF458770:WVF458772 D524306:D524308 IT524306:IT524308 SP524306:SP524308 ACL524306:ACL524308 AMH524306:AMH524308 AWD524306:AWD524308 BFZ524306:BFZ524308 BPV524306:BPV524308 BZR524306:BZR524308 CJN524306:CJN524308 CTJ524306:CTJ524308 DDF524306:DDF524308 DNB524306:DNB524308 DWX524306:DWX524308 EGT524306:EGT524308 EQP524306:EQP524308 FAL524306:FAL524308 FKH524306:FKH524308 FUD524306:FUD524308 GDZ524306:GDZ524308 GNV524306:GNV524308 GXR524306:GXR524308 HHN524306:HHN524308 HRJ524306:HRJ524308 IBF524306:IBF524308 ILB524306:ILB524308 IUX524306:IUX524308 JET524306:JET524308 JOP524306:JOP524308 JYL524306:JYL524308 KIH524306:KIH524308 KSD524306:KSD524308 LBZ524306:LBZ524308 LLV524306:LLV524308 LVR524306:LVR524308 MFN524306:MFN524308 MPJ524306:MPJ524308 MZF524306:MZF524308 NJB524306:NJB524308 NSX524306:NSX524308 OCT524306:OCT524308 OMP524306:OMP524308 OWL524306:OWL524308 PGH524306:PGH524308 PQD524306:PQD524308 PZZ524306:PZZ524308 QJV524306:QJV524308 QTR524306:QTR524308 RDN524306:RDN524308 RNJ524306:RNJ524308 RXF524306:RXF524308 SHB524306:SHB524308 SQX524306:SQX524308 TAT524306:TAT524308 TKP524306:TKP524308 TUL524306:TUL524308 UEH524306:UEH524308 UOD524306:UOD524308 UXZ524306:UXZ524308 VHV524306:VHV524308 VRR524306:VRR524308 WBN524306:WBN524308 WLJ524306:WLJ524308 WVF524306:WVF524308 D589842:D589844 IT589842:IT589844 SP589842:SP589844 ACL589842:ACL589844 AMH589842:AMH589844 AWD589842:AWD589844 BFZ589842:BFZ589844 BPV589842:BPV589844 BZR589842:BZR589844 CJN589842:CJN589844 CTJ589842:CTJ589844 DDF589842:DDF589844 DNB589842:DNB589844 DWX589842:DWX589844 EGT589842:EGT589844 EQP589842:EQP589844 FAL589842:FAL589844 FKH589842:FKH589844 FUD589842:FUD589844 GDZ589842:GDZ589844 GNV589842:GNV589844 GXR589842:GXR589844 HHN589842:HHN589844 HRJ589842:HRJ589844 IBF589842:IBF589844 ILB589842:ILB589844 IUX589842:IUX589844 JET589842:JET589844 JOP589842:JOP589844 JYL589842:JYL589844 KIH589842:KIH589844 KSD589842:KSD589844 LBZ589842:LBZ589844 LLV589842:LLV589844 LVR589842:LVR589844 MFN589842:MFN589844 MPJ589842:MPJ589844 MZF589842:MZF589844 NJB589842:NJB589844 NSX589842:NSX589844 OCT589842:OCT589844 OMP589842:OMP589844 OWL589842:OWL589844 PGH589842:PGH589844 PQD589842:PQD589844 PZZ589842:PZZ589844 QJV589842:QJV589844 QTR589842:QTR589844 RDN589842:RDN589844 RNJ589842:RNJ589844 RXF589842:RXF589844 SHB589842:SHB589844 SQX589842:SQX589844 TAT589842:TAT589844 TKP589842:TKP589844 TUL589842:TUL589844 UEH589842:UEH589844 UOD589842:UOD589844 UXZ589842:UXZ589844 VHV589842:VHV589844 VRR589842:VRR589844 WBN589842:WBN589844 WLJ589842:WLJ589844 WVF589842:WVF589844 D655378:D655380 IT655378:IT655380 SP655378:SP655380 ACL655378:ACL655380 AMH655378:AMH655380 AWD655378:AWD655380 BFZ655378:BFZ655380 BPV655378:BPV655380 BZR655378:BZR655380 CJN655378:CJN655380 CTJ655378:CTJ655380 DDF655378:DDF655380 DNB655378:DNB655380 DWX655378:DWX655380 EGT655378:EGT655380 EQP655378:EQP655380 FAL655378:FAL655380 FKH655378:FKH655380 FUD655378:FUD655380 GDZ655378:GDZ655380 GNV655378:GNV655380 GXR655378:GXR655380 HHN655378:HHN655380 HRJ655378:HRJ655380 IBF655378:IBF655380 ILB655378:ILB655380 IUX655378:IUX655380 JET655378:JET655380 JOP655378:JOP655380 JYL655378:JYL655380 KIH655378:KIH655380 KSD655378:KSD655380 LBZ655378:LBZ655380 LLV655378:LLV655380 LVR655378:LVR655380 MFN655378:MFN655380 MPJ655378:MPJ655380 MZF655378:MZF655380 NJB655378:NJB655380 NSX655378:NSX655380 OCT655378:OCT655380 OMP655378:OMP655380 OWL655378:OWL655380 PGH655378:PGH655380 PQD655378:PQD655380 PZZ655378:PZZ655380 QJV655378:QJV655380 QTR655378:QTR655380 RDN655378:RDN655380 RNJ655378:RNJ655380 RXF655378:RXF655380 SHB655378:SHB655380 SQX655378:SQX655380 TAT655378:TAT655380 TKP655378:TKP655380 TUL655378:TUL655380 UEH655378:UEH655380 UOD655378:UOD655380 UXZ655378:UXZ655380 VHV655378:VHV655380 VRR655378:VRR655380 WBN655378:WBN655380 WLJ655378:WLJ655380 WVF655378:WVF655380 D720914:D720916 IT720914:IT720916 SP720914:SP720916 ACL720914:ACL720916 AMH720914:AMH720916 AWD720914:AWD720916 BFZ720914:BFZ720916 BPV720914:BPV720916 BZR720914:BZR720916 CJN720914:CJN720916 CTJ720914:CTJ720916 DDF720914:DDF720916 DNB720914:DNB720916 DWX720914:DWX720916 EGT720914:EGT720916 EQP720914:EQP720916 FAL720914:FAL720916 FKH720914:FKH720916 FUD720914:FUD720916 GDZ720914:GDZ720916 GNV720914:GNV720916 GXR720914:GXR720916 HHN720914:HHN720916 HRJ720914:HRJ720916 IBF720914:IBF720916 ILB720914:ILB720916 IUX720914:IUX720916 JET720914:JET720916 JOP720914:JOP720916 JYL720914:JYL720916 KIH720914:KIH720916 KSD720914:KSD720916 LBZ720914:LBZ720916 LLV720914:LLV720916 LVR720914:LVR720916 MFN720914:MFN720916 MPJ720914:MPJ720916 MZF720914:MZF720916 NJB720914:NJB720916 NSX720914:NSX720916 OCT720914:OCT720916 OMP720914:OMP720916 OWL720914:OWL720916 PGH720914:PGH720916 PQD720914:PQD720916 PZZ720914:PZZ720916 QJV720914:QJV720916 QTR720914:QTR720916 RDN720914:RDN720916 RNJ720914:RNJ720916 RXF720914:RXF720916 SHB720914:SHB720916 SQX720914:SQX720916 TAT720914:TAT720916 TKP720914:TKP720916 TUL720914:TUL720916 UEH720914:UEH720916 UOD720914:UOD720916 UXZ720914:UXZ720916 VHV720914:VHV720916 VRR720914:VRR720916 WBN720914:WBN720916 WLJ720914:WLJ720916 WVF720914:WVF720916 D786450:D786452 IT786450:IT786452 SP786450:SP786452 ACL786450:ACL786452 AMH786450:AMH786452 AWD786450:AWD786452 BFZ786450:BFZ786452 BPV786450:BPV786452 BZR786450:BZR786452 CJN786450:CJN786452 CTJ786450:CTJ786452 DDF786450:DDF786452 DNB786450:DNB786452 DWX786450:DWX786452 EGT786450:EGT786452 EQP786450:EQP786452 FAL786450:FAL786452 FKH786450:FKH786452 FUD786450:FUD786452 GDZ786450:GDZ786452 GNV786450:GNV786452 GXR786450:GXR786452 HHN786450:HHN786452 HRJ786450:HRJ786452 IBF786450:IBF786452 ILB786450:ILB786452 IUX786450:IUX786452 JET786450:JET786452 JOP786450:JOP786452 JYL786450:JYL786452 KIH786450:KIH786452 KSD786450:KSD786452 LBZ786450:LBZ786452 LLV786450:LLV786452 LVR786450:LVR786452 MFN786450:MFN786452 MPJ786450:MPJ786452 MZF786450:MZF786452 NJB786450:NJB786452 NSX786450:NSX786452 OCT786450:OCT786452 OMP786450:OMP786452 OWL786450:OWL786452 PGH786450:PGH786452 PQD786450:PQD786452 PZZ786450:PZZ786452 QJV786450:QJV786452 QTR786450:QTR786452 RDN786450:RDN786452 RNJ786450:RNJ786452 RXF786450:RXF786452 SHB786450:SHB786452 SQX786450:SQX786452 TAT786450:TAT786452 TKP786450:TKP786452 TUL786450:TUL786452 UEH786450:UEH786452 UOD786450:UOD786452 UXZ786450:UXZ786452 VHV786450:VHV786452 VRR786450:VRR786452 WBN786450:WBN786452 WLJ786450:WLJ786452 WVF786450:WVF786452 D851986:D851988 IT851986:IT851988 SP851986:SP851988 ACL851986:ACL851988 AMH851986:AMH851988 AWD851986:AWD851988 BFZ851986:BFZ851988 BPV851986:BPV851988 BZR851986:BZR851988 CJN851986:CJN851988 CTJ851986:CTJ851988 DDF851986:DDF851988 DNB851986:DNB851988 DWX851986:DWX851988 EGT851986:EGT851988 EQP851986:EQP851988 FAL851986:FAL851988 FKH851986:FKH851988 FUD851986:FUD851988 GDZ851986:GDZ851988 GNV851986:GNV851988 GXR851986:GXR851988 HHN851986:HHN851988 HRJ851986:HRJ851988 IBF851986:IBF851988 ILB851986:ILB851988 IUX851986:IUX851988 JET851986:JET851988 JOP851986:JOP851988 JYL851986:JYL851988 KIH851986:KIH851988 KSD851986:KSD851988 LBZ851986:LBZ851988 LLV851986:LLV851988 LVR851986:LVR851988 MFN851986:MFN851988 MPJ851986:MPJ851988 MZF851986:MZF851988 NJB851986:NJB851988 NSX851986:NSX851988 OCT851986:OCT851988 OMP851986:OMP851988 OWL851986:OWL851988 PGH851986:PGH851988 PQD851986:PQD851988 PZZ851986:PZZ851988 QJV851986:QJV851988 QTR851986:QTR851988 RDN851986:RDN851988 RNJ851986:RNJ851988 RXF851986:RXF851988 SHB851986:SHB851988 SQX851986:SQX851988 TAT851986:TAT851988 TKP851986:TKP851988 TUL851986:TUL851988 UEH851986:UEH851988 UOD851986:UOD851988 UXZ851986:UXZ851988 VHV851986:VHV851988 VRR851986:VRR851988 WBN851986:WBN851988 WLJ851986:WLJ851988 WVF851986:WVF851988 D917522:D917524 IT917522:IT917524 SP917522:SP917524 ACL917522:ACL917524 AMH917522:AMH917524 AWD917522:AWD917524 BFZ917522:BFZ917524 BPV917522:BPV917524 BZR917522:BZR917524 CJN917522:CJN917524 CTJ917522:CTJ917524 DDF917522:DDF917524 DNB917522:DNB917524 DWX917522:DWX917524 EGT917522:EGT917524 EQP917522:EQP917524 FAL917522:FAL917524 FKH917522:FKH917524 FUD917522:FUD917524 GDZ917522:GDZ917524 GNV917522:GNV917524 GXR917522:GXR917524 HHN917522:HHN917524 HRJ917522:HRJ917524 IBF917522:IBF917524 ILB917522:ILB917524 IUX917522:IUX917524 JET917522:JET917524 JOP917522:JOP917524 JYL917522:JYL917524 KIH917522:KIH917524 KSD917522:KSD917524 LBZ917522:LBZ917524 LLV917522:LLV917524 LVR917522:LVR917524 MFN917522:MFN917524 MPJ917522:MPJ917524 MZF917522:MZF917524 NJB917522:NJB917524 NSX917522:NSX917524 OCT917522:OCT917524 OMP917522:OMP917524 OWL917522:OWL917524 PGH917522:PGH917524 PQD917522:PQD917524 PZZ917522:PZZ917524 QJV917522:QJV917524 QTR917522:QTR917524 RDN917522:RDN917524 RNJ917522:RNJ917524 RXF917522:RXF917524 SHB917522:SHB917524 SQX917522:SQX917524 TAT917522:TAT917524 TKP917522:TKP917524 TUL917522:TUL917524 UEH917522:UEH917524 UOD917522:UOD917524 UXZ917522:UXZ917524 VHV917522:VHV917524 VRR917522:VRR917524 WBN917522:WBN917524 WLJ917522:WLJ917524 WVF917522:WVF917524 D983058:D983060 IT983058:IT983060 SP983058:SP983060 ACL983058:ACL983060 AMH983058:AMH983060 AWD983058:AWD983060 BFZ983058:BFZ983060 BPV983058:BPV983060 BZR983058:BZR983060 CJN983058:CJN983060 CTJ983058:CTJ983060 DDF983058:DDF983060 DNB983058:DNB983060 DWX983058:DWX983060 EGT983058:EGT983060 EQP983058:EQP983060 FAL983058:FAL983060 FKH983058:FKH983060 FUD983058:FUD983060 GDZ983058:GDZ983060 GNV983058:GNV983060 GXR983058:GXR983060 HHN983058:HHN983060 HRJ983058:HRJ983060 IBF983058:IBF983060 ILB983058:ILB983060 IUX983058:IUX983060 JET983058:JET983060 JOP983058:JOP983060 JYL983058:JYL983060 KIH983058:KIH983060 KSD983058:KSD983060 LBZ983058:LBZ983060 LLV983058:LLV983060 LVR983058:LVR983060 MFN983058:MFN983060 MPJ983058:MPJ983060 MZF983058:MZF983060 NJB983058:NJB983060 NSX983058:NSX983060 OCT983058:OCT983060 OMP983058:OMP983060 OWL983058:OWL983060 PGH983058:PGH983060 PQD983058:PQD983060 PZZ983058:PZZ983060 QJV983058:QJV983060 QTR983058:QTR983060 RDN983058:RDN983060 RNJ983058:RNJ983060 RXF983058:RXF983060 SHB983058:SHB983060 SQX983058:SQX983060 TAT983058:TAT983060 TKP983058:TKP983060 TUL983058:TUL983060 UEH983058:UEH983060 UOD983058:UOD983060 UXZ983058:UXZ983060 VHV983058:VHV983060 VRR983058:VRR983060 WBN983058:WBN983060 WLJ983058:WLJ983060 WVF983058:WVF983060" xr:uid="{00000000-0002-0000-0000-000009000000}"/>
    <dataValidation allowBlank="1" showInputMessage="1" showErrorMessage="1" promptTitle="Special Event Revenue" prompt="Type the TOTAL amount collected specifically for the event (e.g. event fees collected from girls).  Do not include amounts to be fundraised or any subsidies.." sqref="D29:D36 IT30:IT37 SP30:SP37 ACL30:ACL37 AMH30:AMH37 AWD30:AWD37 BFZ30:BFZ37 BPV30:BPV37 BZR30:BZR37 CJN30:CJN37 CTJ30:CTJ37 DDF30:DDF37 DNB30:DNB37 DWX30:DWX37 EGT30:EGT37 EQP30:EQP37 FAL30:FAL37 FKH30:FKH37 FUD30:FUD37 GDZ30:GDZ37 GNV30:GNV37 GXR30:GXR37 HHN30:HHN37 HRJ30:HRJ37 IBF30:IBF37 ILB30:ILB37 IUX30:IUX37 JET30:JET37 JOP30:JOP37 JYL30:JYL37 KIH30:KIH37 KSD30:KSD37 LBZ30:LBZ37 LLV30:LLV37 LVR30:LVR37 MFN30:MFN37 MPJ30:MPJ37 MZF30:MZF37 NJB30:NJB37 NSX30:NSX37 OCT30:OCT37 OMP30:OMP37 OWL30:OWL37 PGH30:PGH37 PQD30:PQD37 PZZ30:PZZ37 QJV30:QJV37 QTR30:QTR37 RDN30:RDN37 RNJ30:RNJ37 RXF30:RXF37 SHB30:SHB37 SQX30:SQX37 TAT30:TAT37 TKP30:TKP37 TUL30:TUL37 UEH30:UEH37 UOD30:UOD37 UXZ30:UXZ37 VHV30:VHV37 VRR30:VRR37 WBN30:WBN37 WLJ30:WLJ37 WVF30:WVF37 D65558:D65565 IT65558:IT65565 SP65558:SP65565 ACL65558:ACL65565 AMH65558:AMH65565 AWD65558:AWD65565 BFZ65558:BFZ65565 BPV65558:BPV65565 BZR65558:BZR65565 CJN65558:CJN65565 CTJ65558:CTJ65565 DDF65558:DDF65565 DNB65558:DNB65565 DWX65558:DWX65565 EGT65558:EGT65565 EQP65558:EQP65565 FAL65558:FAL65565 FKH65558:FKH65565 FUD65558:FUD65565 GDZ65558:GDZ65565 GNV65558:GNV65565 GXR65558:GXR65565 HHN65558:HHN65565 HRJ65558:HRJ65565 IBF65558:IBF65565 ILB65558:ILB65565 IUX65558:IUX65565 JET65558:JET65565 JOP65558:JOP65565 JYL65558:JYL65565 KIH65558:KIH65565 KSD65558:KSD65565 LBZ65558:LBZ65565 LLV65558:LLV65565 LVR65558:LVR65565 MFN65558:MFN65565 MPJ65558:MPJ65565 MZF65558:MZF65565 NJB65558:NJB65565 NSX65558:NSX65565 OCT65558:OCT65565 OMP65558:OMP65565 OWL65558:OWL65565 PGH65558:PGH65565 PQD65558:PQD65565 PZZ65558:PZZ65565 QJV65558:QJV65565 QTR65558:QTR65565 RDN65558:RDN65565 RNJ65558:RNJ65565 RXF65558:RXF65565 SHB65558:SHB65565 SQX65558:SQX65565 TAT65558:TAT65565 TKP65558:TKP65565 TUL65558:TUL65565 UEH65558:UEH65565 UOD65558:UOD65565 UXZ65558:UXZ65565 VHV65558:VHV65565 VRR65558:VRR65565 WBN65558:WBN65565 WLJ65558:WLJ65565 WVF65558:WVF65565 D131094:D131101 IT131094:IT131101 SP131094:SP131101 ACL131094:ACL131101 AMH131094:AMH131101 AWD131094:AWD131101 BFZ131094:BFZ131101 BPV131094:BPV131101 BZR131094:BZR131101 CJN131094:CJN131101 CTJ131094:CTJ131101 DDF131094:DDF131101 DNB131094:DNB131101 DWX131094:DWX131101 EGT131094:EGT131101 EQP131094:EQP131101 FAL131094:FAL131101 FKH131094:FKH131101 FUD131094:FUD131101 GDZ131094:GDZ131101 GNV131094:GNV131101 GXR131094:GXR131101 HHN131094:HHN131101 HRJ131094:HRJ131101 IBF131094:IBF131101 ILB131094:ILB131101 IUX131094:IUX131101 JET131094:JET131101 JOP131094:JOP131101 JYL131094:JYL131101 KIH131094:KIH131101 KSD131094:KSD131101 LBZ131094:LBZ131101 LLV131094:LLV131101 LVR131094:LVR131101 MFN131094:MFN131101 MPJ131094:MPJ131101 MZF131094:MZF131101 NJB131094:NJB131101 NSX131094:NSX131101 OCT131094:OCT131101 OMP131094:OMP131101 OWL131094:OWL131101 PGH131094:PGH131101 PQD131094:PQD131101 PZZ131094:PZZ131101 QJV131094:QJV131101 QTR131094:QTR131101 RDN131094:RDN131101 RNJ131094:RNJ131101 RXF131094:RXF131101 SHB131094:SHB131101 SQX131094:SQX131101 TAT131094:TAT131101 TKP131094:TKP131101 TUL131094:TUL131101 UEH131094:UEH131101 UOD131094:UOD131101 UXZ131094:UXZ131101 VHV131094:VHV131101 VRR131094:VRR131101 WBN131094:WBN131101 WLJ131094:WLJ131101 WVF131094:WVF131101 D196630:D196637 IT196630:IT196637 SP196630:SP196637 ACL196630:ACL196637 AMH196630:AMH196637 AWD196630:AWD196637 BFZ196630:BFZ196637 BPV196630:BPV196637 BZR196630:BZR196637 CJN196630:CJN196637 CTJ196630:CTJ196637 DDF196630:DDF196637 DNB196630:DNB196637 DWX196630:DWX196637 EGT196630:EGT196637 EQP196630:EQP196637 FAL196630:FAL196637 FKH196630:FKH196637 FUD196630:FUD196637 GDZ196630:GDZ196637 GNV196630:GNV196637 GXR196630:GXR196637 HHN196630:HHN196637 HRJ196630:HRJ196637 IBF196630:IBF196637 ILB196630:ILB196637 IUX196630:IUX196637 JET196630:JET196637 JOP196630:JOP196637 JYL196630:JYL196637 KIH196630:KIH196637 KSD196630:KSD196637 LBZ196630:LBZ196637 LLV196630:LLV196637 LVR196630:LVR196637 MFN196630:MFN196637 MPJ196630:MPJ196637 MZF196630:MZF196637 NJB196630:NJB196637 NSX196630:NSX196637 OCT196630:OCT196637 OMP196630:OMP196637 OWL196630:OWL196637 PGH196630:PGH196637 PQD196630:PQD196637 PZZ196630:PZZ196637 QJV196630:QJV196637 QTR196630:QTR196637 RDN196630:RDN196637 RNJ196630:RNJ196637 RXF196630:RXF196637 SHB196630:SHB196637 SQX196630:SQX196637 TAT196630:TAT196637 TKP196630:TKP196637 TUL196630:TUL196637 UEH196630:UEH196637 UOD196630:UOD196637 UXZ196630:UXZ196637 VHV196630:VHV196637 VRR196630:VRR196637 WBN196630:WBN196637 WLJ196630:WLJ196637 WVF196630:WVF196637 D262166:D262173 IT262166:IT262173 SP262166:SP262173 ACL262166:ACL262173 AMH262166:AMH262173 AWD262166:AWD262173 BFZ262166:BFZ262173 BPV262166:BPV262173 BZR262166:BZR262173 CJN262166:CJN262173 CTJ262166:CTJ262173 DDF262166:DDF262173 DNB262166:DNB262173 DWX262166:DWX262173 EGT262166:EGT262173 EQP262166:EQP262173 FAL262166:FAL262173 FKH262166:FKH262173 FUD262166:FUD262173 GDZ262166:GDZ262173 GNV262166:GNV262173 GXR262166:GXR262173 HHN262166:HHN262173 HRJ262166:HRJ262173 IBF262166:IBF262173 ILB262166:ILB262173 IUX262166:IUX262173 JET262166:JET262173 JOP262166:JOP262173 JYL262166:JYL262173 KIH262166:KIH262173 KSD262166:KSD262173 LBZ262166:LBZ262173 LLV262166:LLV262173 LVR262166:LVR262173 MFN262166:MFN262173 MPJ262166:MPJ262173 MZF262166:MZF262173 NJB262166:NJB262173 NSX262166:NSX262173 OCT262166:OCT262173 OMP262166:OMP262173 OWL262166:OWL262173 PGH262166:PGH262173 PQD262166:PQD262173 PZZ262166:PZZ262173 QJV262166:QJV262173 QTR262166:QTR262173 RDN262166:RDN262173 RNJ262166:RNJ262173 RXF262166:RXF262173 SHB262166:SHB262173 SQX262166:SQX262173 TAT262166:TAT262173 TKP262166:TKP262173 TUL262166:TUL262173 UEH262166:UEH262173 UOD262166:UOD262173 UXZ262166:UXZ262173 VHV262166:VHV262173 VRR262166:VRR262173 WBN262166:WBN262173 WLJ262166:WLJ262173 WVF262166:WVF262173 D327702:D327709 IT327702:IT327709 SP327702:SP327709 ACL327702:ACL327709 AMH327702:AMH327709 AWD327702:AWD327709 BFZ327702:BFZ327709 BPV327702:BPV327709 BZR327702:BZR327709 CJN327702:CJN327709 CTJ327702:CTJ327709 DDF327702:DDF327709 DNB327702:DNB327709 DWX327702:DWX327709 EGT327702:EGT327709 EQP327702:EQP327709 FAL327702:FAL327709 FKH327702:FKH327709 FUD327702:FUD327709 GDZ327702:GDZ327709 GNV327702:GNV327709 GXR327702:GXR327709 HHN327702:HHN327709 HRJ327702:HRJ327709 IBF327702:IBF327709 ILB327702:ILB327709 IUX327702:IUX327709 JET327702:JET327709 JOP327702:JOP327709 JYL327702:JYL327709 KIH327702:KIH327709 KSD327702:KSD327709 LBZ327702:LBZ327709 LLV327702:LLV327709 LVR327702:LVR327709 MFN327702:MFN327709 MPJ327702:MPJ327709 MZF327702:MZF327709 NJB327702:NJB327709 NSX327702:NSX327709 OCT327702:OCT327709 OMP327702:OMP327709 OWL327702:OWL327709 PGH327702:PGH327709 PQD327702:PQD327709 PZZ327702:PZZ327709 QJV327702:QJV327709 QTR327702:QTR327709 RDN327702:RDN327709 RNJ327702:RNJ327709 RXF327702:RXF327709 SHB327702:SHB327709 SQX327702:SQX327709 TAT327702:TAT327709 TKP327702:TKP327709 TUL327702:TUL327709 UEH327702:UEH327709 UOD327702:UOD327709 UXZ327702:UXZ327709 VHV327702:VHV327709 VRR327702:VRR327709 WBN327702:WBN327709 WLJ327702:WLJ327709 WVF327702:WVF327709 D393238:D393245 IT393238:IT393245 SP393238:SP393245 ACL393238:ACL393245 AMH393238:AMH393245 AWD393238:AWD393245 BFZ393238:BFZ393245 BPV393238:BPV393245 BZR393238:BZR393245 CJN393238:CJN393245 CTJ393238:CTJ393245 DDF393238:DDF393245 DNB393238:DNB393245 DWX393238:DWX393245 EGT393238:EGT393245 EQP393238:EQP393245 FAL393238:FAL393245 FKH393238:FKH393245 FUD393238:FUD393245 GDZ393238:GDZ393245 GNV393238:GNV393245 GXR393238:GXR393245 HHN393238:HHN393245 HRJ393238:HRJ393245 IBF393238:IBF393245 ILB393238:ILB393245 IUX393238:IUX393245 JET393238:JET393245 JOP393238:JOP393245 JYL393238:JYL393245 KIH393238:KIH393245 KSD393238:KSD393245 LBZ393238:LBZ393245 LLV393238:LLV393245 LVR393238:LVR393245 MFN393238:MFN393245 MPJ393238:MPJ393245 MZF393238:MZF393245 NJB393238:NJB393245 NSX393238:NSX393245 OCT393238:OCT393245 OMP393238:OMP393245 OWL393238:OWL393245 PGH393238:PGH393245 PQD393238:PQD393245 PZZ393238:PZZ393245 QJV393238:QJV393245 QTR393238:QTR393245 RDN393238:RDN393245 RNJ393238:RNJ393245 RXF393238:RXF393245 SHB393238:SHB393245 SQX393238:SQX393245 TAT393238:TAT393245 TKP393238:TKP393245 TUL393238:TUL393245 UEH393238:UEH393245 UOD393238:UOD393245 UXZ393238:UXZ393245 VHV393238:VHV393245 VRR393238:VRR393245 WBN393238:WBN393245 WLJ393238:WLJ393245 WVF393238:WVF393245 D458774:D458781 IT458774:IT458781 SP458774:SP458781 ACL458774:ACL458781 AMH458774:AMH458781 AWD458774:AWD458781 BFZ458774:BFZ458781 BPV458774:BPV458781 BZR458774:BZR458781 CJN458774:CJN458781 CTJ458774:CTJ458781 DDF458774:DDF458781 DNB458774:DNB458781 DWX458774:DWX458781 EGT458774:EGT458781 EQP458774:EQP458781 FAL458774:FAL458781 FKH458774:FKH458781 FUD458774:FUD458781 GDZ458774:GDZ458781 GNV458774:GNV458781 GXR458774:GXR458781 HHN458774:HHN458781 HRJ458774:HRJ458781 IBF458774:IBF458781 ILB458774:ILB458781 IUX458774:IUX458781 JET458774:JET458781 JOP458774:JOP458781 JYL458774:JYL458781 KIH458774:KIH458781 KSD458774:KSD458781 LBZ458774:LBZ458781 LLV458774:LLV458781 LVR458774:LVR458781 MFN458774:MFN458781 MPJ458774:MPJ458781 MZF458774:MZF458781 NJB458774:NJB458781 NSX458774:NSX458781 OCT458774:OCT458781 OMP458774:OMP458781 OWL458774:OWL458781 PGH458774:PGH458781 PQD458774:PQD458781 PZZ458774:PZZ458781 QJV458774:QJV458781 QTR458774:QTR458781 RDN458774:RDN458781 RNJ458774:RNJ458781 RXF458774:RXF458781 SHB458774:SHB458781 SQX458774:SQX458781 TAT458774:TAT458781 TKP458774:TKP458781 TUL458774:TUL458781 UEH458774:UEH458781 UOD458774:UOD458781 UXZ458774:UXZ458781 VHV458774:VHV458781 VRR458774:VRR458781 WBN458774:WBN458781 WLJ458774:WLJ458781 WVF458774:WVF458781 D524310:D524317 IT524310:IT524317 SP524310:SP524317 ACL524310:ACL524317 AMH524310:AMH524317 AWD524310:AWD524317 BFZ524310:BFZ524317 BPV524310:BPV524317 BZR524310:BZR524317 CJN524310:CJN524317 CTJ524310:CTJ524317 DDF524310:DDF524317 DNB524310:DNB524317 DWX524310:DWX524317 EGT524310:EGT524317 EQP524310:EQP524317 FAL524310:FAL524317 FKH524310:FKH524317 FUD524310:FUD524317 GDZ524310:GDZ524317 GNV524310:GNV524317 GXR524310:GXR524317 HHN524310:HHN524317 HRJ524310:HRJ524317 IBF524310:IBF524317 ILB524310:ILB524317 IUX524310:IUX524317 JET524310:JET524317 JOP524310:JOP524317 JYL524310:JYL524317 KIH524310:KIH524317 KSD524310:KSD524317 LBZ524310:LBZ524317 LLV524310:LLV524317 LVR524310:LVR524317 MFN524310:MFN524317 MPJ524310:MPJ524317 MZF524310:MZF524317 NJB524310:NJB524317 NSX524310:NSX524317 OCT524310:OCT524317 OMP524310:OMP524317 OWL524310:OWL524317 PGH524310:PGH524317 PQD524310:PQD524317 PZZ524310:PZZ524317 QJV524310:QJV524317 QTR524310:QTR524317 RDN524310:RDN524317 RNJ524310:RNJ524317 RXF524310:RXF524317 SHB524310:SHB524317 SQX524310:SQX524317 TAT524310:TAT524317 TKP524310:TKP524317 TUL524310:TUL524317 UEH524310:UEH524317 UOD524310:UOD524317 UXZ524310:UXZ524317 VHV524310:VHV524317 VRR524310:VRR524317 WBN524310:WBN524317 WLJ524310:WLJ524317 WVF524310:WVF524317 D589846:D589853 IT589846:IT589853 SP589846:SP589853 ACL589846:ACL589853 AMH589846:AMH589853 AWD589846:AWD589853 BFZ589846:BFZ589853 BPV589846:BPV589853 BZR589846:BZR589853 CJN589846:CJN589853 CTJ589846:CTJ589853 DDF589846:DDF589853 DNB589846:DNB589853 DWX589846:DWX589853 EGT589846:EGT589853 EQP589846:EQP589853 FAL589846:FAL589853 FKH589846:FKH589853 FUD589846:FUD589853 GDZ589846:GDZ589853 GNV589846:GNV589853 GXR589846:GXR589853 HHN589846:HHN589853 HRJ589846:HRJ589853 IBF589846:IBF589853 ILB589846:ILB589853 IUX589846:IUX589853 JET589846:JET589853 JOP589846:JOP589853 JYL589846:JYL589853 KIH589846:KIH589853 KSD589846:KSD589853 LBZ589846:LBZ589853 LLV589846:LLV589853 LVR589846:LVR589853 MFN589846:MFN589853 MPJ589846:MPJ589853 MZF589846:MZF589853 NJB589846:NJB589853 NSX589846:NSX589853 OCT589846:OCT589853 OMP589846:OMP589853 OWL589846:OWL589853 PGH589846:PGH589853 PQD589846:PQD589853 PZZ589846:PZZ589853 QJV589846:QJV589853 QTR589846:QTR589853 RDN589846:RDN589853 RNJ589846:RNJ589853 RXF589846:RXF589853 SHB589846:SHB589853 SQX589846:SQX589853 TAT589846:TAT589853 TKP589846:TKP589853 TUL589846:TUL589853 UEH589846:UEH589853 UOD589846:UOD589853 UXZ589846:UXZ589853 VHV589846:VHV589853 VRR589846:VRR589853 WBN589846:WBN589853 WLJ589846:WLJ589853 WVF589846:WVF589853 D655382:D655389 IT655382:IT655389 SP655382:SP655389 ACL655382:ACL655389 AMH655382:AMH655389 AWD655382:AWD655389 BFZ655382:BFZ655389 BPV655382:BPV655389 BZR655382:BZR655389 CJN655382:CJN655389 CTJ655382:CTJ655389 DDF655382:DDF655389 DNB655382:DNB655389 DWX655382:DWX655389 EGT655382:EGT655389 EQP655382:EQP655389 FAL655382:FAL655389 FKH655382:FKH655389 FUD655382:FUD655389 GDZ655382:GDZ655389 GNV655382:GNV655389 GXR655382:GXR655389 HHN655382:HHN655389 HRJ655382:HRJ655389 IBF655382:IBF655389 ILB655382:ILB655389 IUX655382:IUX655389 JET655382:JET655389 JOP655382:JOP655389 JYL655382:JYL655389 KIH655382:KIH655389 KSD655382:KSD655389 LBZ655382:LBZ655389 LLV655382:LLV655389 LVR655382:LVR655389 MFN655382:MFN655389 MPJ655382:MPJ655389 MZF655382:MZF655389 NJB655382:NJB655389 NSX655382:NSX655389 OCT655382:OCT655389 OMP655382:OMP655389 OWL655382:OWL655389 PGH655382:PGH655389 PQD655382:PQD655389 PZZ655382:PZZ655389 QJV655382:QJV655389 QTR655382:QTR655389 RDN655382:RDN655389 RNJ655382:RNJ655389 RXF655382:RXF655389 SHB655382:SHB655389 SQX655382:SQX655389 TAT655382:TAT655389 TKP655382:TKP655389 TUL655382:TUL655389 UEH655382:UEH655389 UOD655382:UOD655389 UXZ655382:UXZ655389 VHV655382:VHV655389 VRR655382:VRR655389 WBN655382:WBN655389 WLJ655382:WLJ655389 WVF655382:WVF655389 D720918:D720925 IT720918:IT720925 SP720918:SP720925 ACL720918:ACL720925 AMH720918:AMH720925 AWD720918:AWD720925 BFZ720918:BFZ720925 BPV720918:BPV720925 BZR720918:BZR720925 CJN720918:CJN720925 CTJ720918:CTJ720925 DDF720918:DDF720925 DNB720918:DNB720925 DWX720918:DWX720925 EGT720918:EGT720925 EQP720918:EQP720925 FAL720918:FAL720925 FKH720918:FKH720925 FUD720918:FUD720925 GDZ720918:GDZ720925 GNV720918:GNV720925 GXR720918:GXR720925 HHN720918:HHN720925 HRJ720918:HRJ720925 IBF720918:IBF720925 ILB720918:ILB720925 IUX720918:IUX720925 JET720918:JET720925 JOP720918:JOP720925 JYL720918:JYL720925 KIH720918:KIH720925 KSD720918:KSD720925 LBZ720918:LBZ720925 LLV720918:LLV720925 LVR720918:LVR720925 MFN720918:MFN720925 MPJ720918:MPJ720925 MZF720918:MZF720925 NJB720918:NJB720925 NSX720918:NSX720925 OCT720918:OCT720925 OMP720918:OMP720925 OWL720918:OWL720925 PGH720918:PGH720925 PQD720918:PQD720925 PZZ720918:PZZ720925 QJV720918:QJV720925 QTR720918:QTR720925 RDN720918:RDN720925 RNJ720918:RNJ720925 RXF720918:RXF720925 SHB720918:SHB720925 SQX720918:SQX720925 TAT720918:TAT720925 TKP720918:TKP720925 TUL720918:TUL720925 UEH720918:UEH720925 UOD720918:UOD720925 UXZ720918:UXZ720925 VHV720918:VHV720925 VRR720918:VRR720925 WBN720918:WBN720925 WLJ720918:WLJ720925 WVF720918:WVF720925 D786454:D786461 IT786454:IT786461 SP786454:SP786461 ACL786454:ACL786461 AMH786454:AMH786461 AWD786454:AWD786461 BFZ786454:BFZ786461 BPV786454:BPV786461 BZR786454:BZR786461 CJN786454:CJN786461 CTJ786454:CTJ786461 DDF786454:DDF786461 DNB786454:DNB786461 DWX786454:DWX786461 EGT786454:EGT786461 EQP786454:EQP786461 FAL786454:FAL786461 FKH786454:FKH786461 FUD786454:FUD786461 GDZ786454:GDZ786461 GNV786454:GNV786461 GXR786454:GXR786461 HHN786454:HHN786461 HRJ786454:HRJ786461 IBF786454:IBF786461 ILB786454:ILB786461 IUX786454:IUX786461 JET786454:JET786461 JOP786454:JOP786461 JYL786454:JYL786461 KIH786454:KIH786461 KSD786454:KSD786461 LBZ786454:LBZ786461 LLV786454:LLV786461 LVR786454:LVR786461 MFN786454:MFN786461 MPJ786454:MPJ786461 MZF786454:MZF786461 NJB786454:NJB786461 NSX786454:NSX786461 OCT786454:OCT786461 OMP786454:OMP786461 OWL786454:OWL786461 PGH786454:PGH786461 PQD786454:PQD786461 PZZ786454:PZZ786461 QJV786454:QJV786461 QTR786454:QTR786461 RDN786454:RDN786461 RNJ786454:RNJ786461 RXF786454:RXF786461 SHB786454:SHB786461 SQX786454:SQX786461 TAT786454:TAT786461 TKP786454:TKP786461 TUL786454:TUL786461 UEH786454:UEH786461 UOD786454:UOD786461 UXZ786454:UXZ786461 VHV786454:VHV786461 VRR786454:VRR786461 WBN786454:WBN786461 WLJ786454:WLJ786461 WVF786454:WVF786461 D851990:D851997 IT851990:IT851997 SP851990:SP851997 ACL851990:ACL851997 AMH851990:AMH851997 AWD851990:AWD851997 BFZ851990:BFZ851997 BPV851990:BPV851997 BZR851990:BZR851997 CJN851990:CJN851997 CTJ851990:CTJ851997 DDF851990:DDF851997 DNB851990:DNB851997 DWX851990:DWX851997 EGT851990:EGT851997 EQP851990:EQP851997 FAL851990:FAL851997 FKH851990:FKH851997 FUD851990:FUD851997 GDZ851990:GDZ851997 GNV851990:GNV851997 GXR851990:GXR851997 HHN851990:HHN851997 HRJ851990:HRJ851997 IBF851990:IBF851997 ILB851990:ILB851997 IUX851990:IUX851997 JET851990:JET851997 JOP851990:JOP851997 JYL851990:JYL851997 KIH851990:KIH851997 KSD851990:KSD851997 LBZ851990:LBZ851997 LLV851990:LLV851997 LVR851990:LVR851997 MFN851990:MFN851997 MPJ851990:MPJ851997 MZF851990:MZF851997 NJB851990:NJB851997 NSX851990:NSX851997 OCT851990:OCT851997 OMP851990:OMP851997 OWL851990:OWL851997 PGH851990:PGH851997 PQD851990:PQD851997 PZZ851990:PZZ851997 QJV851990:QJV851997 QTR851990:QTR851997 RDN851990:RDN851997 RNJ851990:RNJ851997 RXF851990:RXF851997 SHB851990:SHB851997 SQX851990:SQX851997 TAT851990:TAT851997 TKP851990:TKP851997 TUL851990:TUL851997 UEH851990:UEH851997 UOD851990:UOD851997 UXZ851990:UXZ851997 VHV851990:VHV851997 VRR851990:VRR851997 WBN851990:WBN851997 WLJ851990:WLJ851997 WVF851990:WVF851997 D917526:D917533 IT917526:IT917533 SP917526:SP917533 ACL917526:ACL917533 AMH917526:AMH917533 AWD917526:AWD917533 BFZ917526:BFZ917533 BPV917526:BPV917533 BZR917526:BZR917533 CJN917526:CJN917533 CTJ917526:CTJ917533 DDF917526:DDF917533 DNB917526:DNB917533 DWX917526:DWX917533 EGT917526:EGT917533 EQP917526:EQP917533 FAL917526:FAL917533 FKH917526:FKH917533 FUD917526:FUD917533 GDZ917526:GDZ917533 GNV917526:GNV917533 GXR917526:GXR917533 HHN917526:HHN917533 HRJ917526:HRJ917533 IBF917526:IBF917533 ILB917526:ILB917533 IUX917526:IUX917533 JET917526:JET917533 JOP917526:JOP917533 JYL917526:JYL917533 KIH917526:KIH917533 KSD917526:KSD917533 LBZ917526:LBZ917533 LLV917526:LLV917533 LVR917526:LVR917533 MFN917526:MFN917533 MPJ917526:MPJ917533 MZF917526:MZF917533 NJB917526:NJB917533 NSX917526:NSX917533 OCT917526:OCT917533 OMP917526:OMP917533 OWL917526:OWL917533 PGH917526:PGH917533 PQD917526:PQD917533 PZZ917526:PZZ917533 QJV917526:QJV917533 QTR917526:QTR917533 RDN917526:RDN917533 RNJ917526:RNJ917533 RXF917526:RXF917533 SHB917526:SHB917533 SQX917526:SQX917533 TAT917526:TAT917533 TKP917526:TKP917533 TUL917526:TUL917533 UEH917526:UEH917533 UOD917526:UOD917533 UXZ917526:UXZ917533 VHV917526:VHV917533 VRR917526:VRR917533 WBN917526:WBN917533 WLJ917526:WLJ917533 WVF917526:WVF917533 D983062:D983069 IT983062:IT983069 SP983062:SP983069 ACL983062:ACL983069 AMH983062:AMH983069 AWD983062:AWD983069 BFZ983062:BFZ983069 BPV983062:BPV983069 BZR983062:BZR983069 CJN983062:CJN983069 CTJ983062:CTJ983069 DDF983062:DDF983069 DNB983062:DNB983069 DWX983062:DWX983069 EGT983062:EGT983069 EQP983062:EQP983069 FAL983062:FAL983069 FKH983062:FKH983069 FUD983062:FUD983069 GDZ983062:GDZ983069 GNV983062:GNV983069 GXR983062:GXR983069 HHN983062:HHN983069 HRJ983062:HRJ983069 IBF983062:IBF983069 ILB983062:ILB983069 IUX983062:IUX983069 JET983062:JET983069 JOP983062:JOP983069 JYL983062:JYL983069 KIH983062:KIH983069 KSD983062:KSD983069 LBZ983062:LBZ983069 LLV983062:LLV983069 LVR983062:LVR983069 MFN983062:MFN983069 MPJ983062:MPJ983069 MZF983062:MZF983069 NJB983062:NJB983069 NSX983062:NSX983069 OCT983062:OCT983069 OMP983062:OMP983069 OWL983062:OWL983069 PGH983062:PGH983069 PQD983062:PQD983069 PZZ983062:PZZ983069 QJV983062:QJV983069 QTR983062:QTR983069 RDN983062:RDN983069 RNJ983062:RNJ983069 RXF983062:RXF983069 SHB983062:SHB983069 SQX983062:SQX983069 TAT983062:TAT983069 TKP983062:TKP983069 TUL983062:TUL983069 UEH983062:UEH983069 UOD983062:UOD983069 UXZ983062:UXZ983069 VHV983062:VHV983069 VRR983062:VRR983069 WBN983062:WBN983069 WLJ983062:WLJ983069 WVF983062:WVF983069" xr:uid="{00000000-0002-0000-0000-00000A000000}"/>
    <dataValidation allowBlank="1" showInputMessage="1" showErrorMessage="1" promptTitle="Joint Events" prompt="Type in amount collected for joint event." sqref="D37 IT38 SP38 ACL38 AMH38 AWD38 BFZ38 BPV38 BZR38 CJN38 CTJ38 DDF38 DNB38 DWX38 EGT38 EQP38 FAL38 FKH38 FUD38 GDZ38 GNV38 GXR38 HHN38 HRJ38 IBF38 ILB38 IUX38 JET38 JOP38 JYL38 KIH38 KSD38 LBZ38 LLV38 LVR38 MFN38 MPJ38 MZF38 NJB38 NSX38 OCT38 OMP38 OWL38 PGH38 PQD38 PZZ38 QJV38 QTR38 RDN38 RNJ38 RXF38 SHB38 SQX38 TAT38 TKP38 TUL38 UEH38 UOD38 UXZ38 VHV38 VRR38 WBN38 WLJ38 WVF38 D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D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D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D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D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D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D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D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D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D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D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D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D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D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D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xr:uid="{00000000-0002-0000-0000-00000B000000}"/>
    <dataValidation allowBlank="1" showInputMessage="1" showErrorMessage="1" promptTitle="Other Revenue" prompt="Type in amount collected from other sources (e.g. donations, subsidies)." sqref="D65567:D65571 IT65567:IT65571 SP65567:SP65571 ACL65567:ACL65571 AMH65567:AMH65571 AWD65567:AWD65571 BFZ65567:BFZ65571 BPV65567:BPV65571 BZR65567:BZR65571 CJN65567:CJN65571 CTJ65567:CTJ65571 DDF65567:DDF65571 DNB65567:DNB65571 DWX65567:DWX65571 EGT65567:EGT65571 EQP65567:EQP65571 FAL65567:FAL65571 FKH65567:FKH65571 FUD65567:FUD65571 GDZ65567:GDZ65571 GNV65567:GNV65571 GXR65567:GXR65571 HHN65567:HHN65571 HRJ65567:HRJ65571 IBF65567:IBF65571 ILB65567:ILB65571 IUX65567:IUX65571 JET65567:JET65571 JOP65567:JOP65571 JYL65567:JYL65571 KIH65567:KIH65571 KSD65567:KSD65571 LBZ65567:LBZ65571 LLV65567:LLV65571 LVR65567:LVR65571 MFN65567:MFN65571 MPJ65567:MPJ65571 MZF65567:MZF65571 NJB65567:NJB65571 NSX65567:NSX65571 OCT65567:OCT65571 OMP65567:OMP65571 OWL65567:OWL65571 PGH65567:PGH65571 PQD65567:PQD65571 PZZ65567:PZZ65571 QJV65567:QJV65571 QTR65567:QTR65571 RDN65567:RDN65571 RNJ65567:RNJ65571 RXF65567:RXF65571 SHB65567:SHB65571 SQX65567:SQX65571 TAT65567:TAT65571 TKP65567:TKP65571 TUL65567:TUL65571 UEH65567:UEH65571 UOD65567:UOD65571 UXZ65567:UXZ65571 VHV65567:VHV65571 VRR65567:VRR65571 WBN65567:WBN65571 WLJ65567:WLJ65571 WVF65567:WVF65571 D131103:D131107 IT131103:IT131107 SP131103:SP131107 ACL131103:ACL131107 AMH131103:AMH131107 AWD131103:AWD131107 BFZ131103:BFZ131107 BPV131103:BPV131107 BZR131103:BZR131107 CJN131103:CJN131107 CTJ131103:CTJ131107 DDF131103:DDF131107 DNB131103:DNB131107 DWX131103:DWX131107 EGT131103:EGT131107 EQP131103:EQP131107 FAL131103:FAL131107 FKH131103:FKH131107 FUD131103:FUD131107 GDZ131103:GDZ131107 GNV131103:GNV131107 GXR131103:GXR131107 HHN131103:HHN131107 HRJ131103:HRJ131107 IBF131103:IBF131107 ILB131103:ILB131107 IUX131103:IUX131107 JET131103:JET131107 JOP131103:JOP131107 JYL131103:JYL131107 KIH131103:KIH131107 KSD131103:KSD131107 LBZ131103:LBZ131107 LLV131103:LLV131107 LVR131103:LVR131107 MFN131103:MFN131107 MPJ131103:MPJ131107 MZF131103:MZF131107 NJB131103:NJB131107 NSX131103:NSX131107 OCT131103:OCT131107 OMP131103:OMP131107 OWL131103:OWL131107 PGH131103:PGH131107 PQD131103:PQD131107 PZZ131103:PZZ131107 QJV131103:QJV131107 QTR131103:QTR131107 RDN131103:RDN131107 RNJ131103:RNJ131107 RXF131103:RXF131107 SHB131103:SHB131107 SQX131103:SQX131107 TAT131103:TAT131107 TKP131103:TKP131107 TUL131103:TUL131107 UEH131103:UEH131107 UOD131103:UOD131107 UXZ131103:UXZ131107 VHV131103:VHV131107 VRR131103:VRR131107 WBN131103:WBN131107 WLJ131103:WLJ131107 WVF131103:WVF131107 D196639:D196643 IT196639:IT196643 SP196639:SP196643 ACL196639:ACL196643 AMH196639:AMH196643 AWD196639:AWD196643 BFZ196639:BFZ196643 BPV196639:BPV196643 BZR196639:BZR196643 CJN196639:CJN196643 CTJ196639:CTJ196643 DDF196639:DDF196643 DNB196639:DNB196643 DWX196639:DWX196643 EGT196639:EGT196643 EQP196639:EQP196643 FAL196639:FAL196643 FKH196639:FKH196643 FUD196639:FUD196643 GDZ196639:GDZ196643 GNV196639:GNV196643 GXR196639:GXR196643 HHN196639:HHN196643 HRJ196639:HRJ196643 IBF196639:IBF196643 ILB196639:ILB196643 IUX196639:IUX196643 JET196639:JET196643 JOP196639:JOP196643 JYL196639:JYL196643 KIH196639:KIH196643 KSD196639:KSD196643 LBZ196639:LBZ196643 LLV196639:LLV196643 LVR196639:LVR196643 MFN196639:MFN196643 MPJ196639:MPJ196643 MZF196639:MZF196643 NJB196639:NJB196643 NSX196639:NSX196643 OCT196639:OCT196643 OMP196639:OMP196643 OWL196639:OWL196643 PGH196639:PGH196643 PQD196639:PQD196643 PZZ196639:PZZ196643 QJV196639:QJV196643 QTR196639:QTR196643 RDN196639:RDN196643 RNJ196639:RNJ196643 RXF196639:RXF196643 SHB196639:SHB196643 SQX196639:SQX196643 TAT196639:TAT196643 TKP196639:TKP196643 TUL196639:TUL196643 UEH196639:UEH196643 UOD196639:UOD196643 UXZ196639:UXZ196643 VHV196639:VHV196643 VRR196639:VRR196643 WBN196639:WBN196643 WLJ196639:WLJ196643 WVF196639:WVF196643 D262175:D262179 IT262175:IT262179 SP262175:SP262179 ACL262175:ACL262179 AMH262175:AMH262179 AWD262175:AWD262179 BFZ262175:BFZ262179 BPV262175:BPV262179 BZR262175:BZR262179 CJN262175:CJN262179 CTJ262175:CTJ262179 DDF262175:DDF262179 DNB262175:DNB262179 DWX262175:DWX262179 EGT262175:EGT262179 EQP262175:EQP262179 FAL262175:FAL262179 FKH262175:FKH262179 FUD262175:FUD262179 GDZ262175:GDZ262179 GNV262175:GNV262179 GXR262175:GXR262179 HHN262175:HHN262179 HRJ262175:HRJ262179 IBF262175:IBF262179 ILB262175:ILB262179 IUX262175:IUX262179 JET262175:JET262179 JOP262175:JOP262179 JYL262175:JYL262179 KIH262175:KIH262179 KSD262175:KSD262179 LBZ262175:LBZ262179 LLV262175:LLV262179 LVR262175:LVR262179 MFN262175:MFN262179 MPJ262175:MPJ262179 MZF262175:MZF262179 NJB262175:NJB262179 NSX262175:NSX262179 OCT262175:OCT262179 OMP262175:OMP262179 OWL262175:OWL262179 PGH262175:PGH262179 PQD262175:PQD262179 PZZ262175:PZZ262179 QJV262175:QJV262179 QTR262175:QTR262179 RDN262175:RDN262179 RNJ262175:RNJ262179 RXF262175:RXF262179 SHB262175:SHB262179 SQX262175:SQX262179 TAT262175:TAT262179 TKP262175:TKP262179 TUL262175:TUL262179 UEH262175:UEH262179 UOD262175:UOD262179 UXZ262175:UXZ262179 VHV262175:VHV262179 VRR262175:VRR262179 WBN262175:WBN262179 WLJ262175:WLJ262179 WVF262175:WVF262179 D327711:D327715 IT327711:IT327715 SP327711:SP327715 ACL327711:ACL327715 AMH327711:AMH327715 AWD327711:AWD327715 BFZ327711:BFZ327715 BPV327711:BPV327715 BZR327711:BZR327715 CJN327711:CJN327715 CTJ327711:CTJ327715 DDF327711:DDF327715 DNB327711:DNB327715 DWX327711:DWX327715 EGT327711:EGT327715 EQP327711:EQP327715 FAL327711:FAL327715 FKH327711:FKH327715 FUD327711:FUD327715 GDZ327711:GDZ327715 GNV327711:GNV327715 GXR327711:GXR327715 HHN327711:HHN327715 HRJ327711:HRJ327715 IBF327711:IBF327715 ILB327711:ILB327715 IUX327711:IUX327715 JET327711:JET327715 JOP327711:JOP327715 JYL327711:JYL327715 KIH327711:KIH327715 KSD327711:KSD327715 LBZ327711:LBZ327715 LLV327711:LLV327715 LVR327711:LVR327715 MFN327711:MFN327715 MPJ327711:MPJ327715 MZF327711:MZF327715 NJB327711:NJB327715 NSX327711:NSX327715 OCT327711:OCT327715 OMP327711:OMP327715 OWL327711:OWL327715 PGH327711:PGH327715 PQD327711:PQD327715 PZZ327711:PZZ327715 QJV327711:QJV327715 QTR327711:QTR327715 RDN327711:RDN327715 RNJ327711:RNJ327715 RXF327711:RXF327715 SHB327711:SHB327715 SQX327711:SQX327715 TAT327711:TAT327715 TKP327711:TKP327715 TUL327711:TUL327715 UEH327711:UEH327715 UOD327711:UOD327715 UXZ327711:UXZ327715 VHV327711:VHV327715 VRR327711:VRR327715 WBN327711:WBN327715 WLJ327711:WLJ327715 WVF327711:WVF327715 D393247:D393251 IT393247:IT393251 SP393247:SP393251 ACL393247:ACL393251 AMH393247:AMH393251 AWD393247:AWD393251 BFZ393247:BFZ393251 BPV393247:BPV393251 BZR393247:BZR393251 CJN393247:CJN393251 CTJ393247:CTJ393251 DDF393247:DDF393251 DNB393247:DNB393251 DWX393247:DWX393251 EGT393247:EGT393251 EQP393247:EQP393251 FAL393247:FAL393251 FKH393247:FKH393251 FUD393247:FUD393251 GDZ393247:GDZ393251 GNV393247:GNV393251 GXR393247:GXR393251 HHN393247:HHN393251 HRJ393247:HRJ393251 IBF393247:IBF393251 ILB393247:ILB393251 IUX393247:IUX393251 JET393247:JET393251 JOP393247:JOP393251 JYL393247:JYL393251 KIH393247:KIH393251 KSD393247:KSD393251 LBZ393247:LBZ393251 LLV393247:LLV393251 LVR393247:LVR393251 MFN393247:MFN393251 MPJ393247:MPJ393251 MZF393247:MZF393251 NJB393247:NJB393251 NSX393247:NSX393251 OCT393247:OCT393251 OMP393247:OMP393251 OWL393247:OWL393251 PGH393247:PGH393251 PQD393247:PQD393251 PZZ393247:PZZ393251 QJV393247:QJV393251 QTR393247:QTR393251 RDN393247:RDN393251 RNJ393247:RNJ393251 RXF393247:RXF393251 SHB393247:SHB393251 SQX393247:SQX393251 TAT393247:TAT393251 TKP393247:TKP393251 TUL393247:TUL393251 UEH393247:UEH393251 UOD393247:UOD393251 UXZ393247:UXZ393251 VHV393247:VHV393251 VRR393247:VRR393251 WBN393247:WBN393251 WLJ393247:WLJ393251 WVF393247:WVF393251 D458783:D458787 IT458783:IT458787 SP458783:SP458787 ACL458783:ACL458787 AMH458783:AMH458787 AWD458783:AWD458787 BFZ458783:BFZ458787 BPV458783:BPV458787 BZR458783:BZR458787 CJN458783:CJN458787 CTJ458783:CTJ458787 DDF458783:DDF458787 DNB458783:DNB458787 DWX458783:DWX458787 EGT458783:EGT458787 EQP458783:EQP458787 FAL458783:FAL458787 FKH458783:FKH458787 FUD458783:FUD458787 GDZ458783:GDZ458787 GNV458783:GNV458787 GXR458783:GXR458787 HHN458783:HHN458787 HRJ458783:HRJ458787 IBF458783:IBF458787 ILB458783:ILB458787 IUX458783:IUX458787 JET458783:JET458787 JOP458783:JOP458787 JYL458783:JYL458787 KIH458783:KIH458787 KSD458783:KSD458787 LBZ458783:LBZ458787 LLV458783:LLV458787 LVR458783:LVR458787 MFN458783:MFN458787 MPJ458783:MPJ458787 MZF458783:MZF458787 NJB458783:NJB458787 NSX458783:NSX458787 OCT458783:OCT458787 OMP458783:OMP458787 OWL458783:OWL458787 PGH458783:PGH458787 PQD458783:PQD458787 PZZ458783:PZZ458787 QJV458783:QJV458787 QTR458783:QTR458787 RDN458783:RDN458787 RNJ458783:RNJ458787 RXF458783:RXF458787 SHB458783:SHB458787 SQX458783:SQX458787 TAT458783:TAT458787 TKP458783:TKP458787 TUL458783:TUL458787 UEH458783:UEH458787 UOD458783:UOD458787 UXZ458783:UXZ458787 VHV458783:VHV458787 VRR458783:VRR458787 WBN458783:WBN458787 WLJ458783:WLJ458787 WVF458783:WVF458787 D524319:D524323 IT524319:IT524323 SP524319:SP524323 ACL524319:ACL524323 AMH524319:AMH524323 AWD524319:AWD524323 BFZ524319:BFZ524323 BPV524319:BPV524323 BZR524319:BZR524323 CJN524319:CJN524323 CTJ524319:CTJ524323 DDF524319:DDF524323 DNB524319:DNB524323 DWX524319:DWX524323 EGT524319:EGT524323 EQP524319:EQP524323 FAL524319:FAL524323 FKH524319:FKH524323 FUD524319:FUD524323 GDZ524319:GDZ524323 GNV524319:GNV524323 GXR524319:GXR524323 HHN524319:HHN524323 HRJ524319:HRJ524323 IBF524319:IBF524323 ILB524319:ILB524323 IUX524319:IUX524323 JET524319:JET524323 JOP524319:JOP524323 JYL524319:JYL524323 KIH524319:KIH524323 KSD524319:KSD524323 LBZ524319:LBZ524323 LLV524319:LLV524323 LVR524319:LVR524323 MFN524319:MFN524323 MPJ524319:MPJ524323 MZF524319:MZF524323 NJB524319:NJB524323 NSX524319:NSX524323 OCT524319:OCT524323 OMP524319:OMP524323 OWL524319:OWL524323 PGH524319:PGH524323 PQD524319:PQD524323 PZZ524319:PZZ524323 QJV524319:QJV524323 QTR524319:QTR524323 RDN524319:RDN524323 RNJ524319:RNJ524323 RXF524319:RXF524323 SHB524319:SHB524323 SQX524319:SQX524323 TAT524319:TAT524323 TKP524319:TKP524323 TUL524319:TUL524323 UEH524319:UEH524323 UOD524319:UOD524323 UXZ524319:UXZ524323 VHV524319:VHV524323 VRR524319:VRR524323 WBN524319:WBN524323 WLJ524319:WLJ524323 WVF524319:WVF524323 D589855:D589859 IT589855:IT589859 SP589855:SP589859 ACL589855:ACL589859 AMH589855:AMH589859 AWD589855:AWD589859 BFZ589855:BFZ589859 BPV589855:BPV589859 BZR589855:BZR589859 CJN589855:CJN589859 CTJ589855:CTJ589859 DDF589855:DDF589859 DNB589855:DNB589859 DWX589855:DWX589859 EGT589855:EGT589859 EQP589855:EQP589859 FAL589855:FAL589859 FKH589855:FKH589859 FUD589855:FUD589859 GDZ589855:GDZ589859 GNV589855:GNV589859 GXR589855:GXR589859 HHN589855:HHN589859 HRJ589855:HRJ589859 IBF589855:IBF589859 ILB589855:ILB589859 IUX589855:IUX589859 JET589855:JET589859 JOP589855:JOP589859 JYL589855:JYL589859 KIH589855:KIH589859 KSD589855:KSD589859 LBZ589855:LBZ589859 LLV589855:LLV589859 LVR589855:LVR589859 MFN589855:MFN589859 MPJ589855:MPJ589859 MZF589855:MZF589859 NJB589855:NJB589859 NSX589855:NSX589859 OCT589855:OCT589859 OMP589855:OMP589859 OWL589855:OWL589859 PGH589855:PGH589859 PQD589855:PQD589859 PZZ589855:PZZ589859 QJV589855:QJV589859 QTR589855:QTR589859 RDN589855:RDN589859 RNJ589855:RNJ589859 RXF589855:RXF589859 SHB589855:SHB589859 SQX589855:SQX589859 TAT589855:TAT589859 TKP589855:TKP589859 TUL589855:TUL589859 UEH589855:UEH589859 UOD589855:UOD589859 UXZ589855:UXZ589859 VHV589855:VHV589859 VRR589855:VRR589859 WBN589855:WBN589859 WLJ589855:WLJ589859 WVF589855:WVF589859 D655391:D655395 IT655391:IT655395 SP655391:SP655395 ACL655391:ACL655395 AMH655391:AMH655395 AWD655391:AWD655395 BFZ655391:BFZ655395 BPV655391:BPV655395 BZR655391:BZR655395 CJN655391:CJN655395 CTJ655391:CTJ655395 DDF655391:DDF655395 DNB655391:DNB655395 DWX655391:DWX655395 EGT655391:EGT655395 EQP655391:EQP655395 FAL655391:FAL655395 FKH655391:FKH655395 FUD655391:FUD655395 GDZ655391:GDZ655395 GNV655391:GNV655395 GXR655391:GXR655395 HHN655391:HHN655395 HRJ655391:HRJ655395 IBF655391:IBF655395 ILB655391:ILB655395 IUX655391:IUX655395 JET655391:JET655395 JOP655391:JOP655395 JYL655391:JYL655395 KIH655391:KIH655395 KSD655391:KSD655395 LBZ655391:LBZ655395 LLV655391:LLV655395 LVR655391:LVR655395 MFN655391:MFN655395 MPJ655391:MPJ655395 MZF655391:MZF655395 NJB655391:NJB655395 NSX655391:NSX655395 OCT655391:OCT655395 OMP655391:OMP655395 OWL655391:OWL655395 PGH655391:PGH655395 PQD655391:PQD655395 PZZ655391:PZZ655395 QJV655391:QJV655395 QTR655391:QTR655395 RDN655391:RDN655395 RNJ655391:RNJ655395 RXF655391:RXF655395 SHB655391:SHB655395 SQX655391:SQX655395 TAT655391:TAT655395 TKP655391:TKP655395 TUL655391:TUL655395 UEH655391:UEH655395 UOD655391:UOD655395 UXZ655391:UXZ655395 VHV655391:VHV655395 VRR655391:VRR655395 WBN655391:WBN655395 WLJ655391:WLJ655395 WVF655391:WVF655395 D720927:D720931 IT720927:IT720931 SP720927:SP720931 ACL720927:ACL720931 AMH720927:AMH720931 AWD720927:AWD720931 BFZ720927:BFZ720931 BPV720927:BPV720931 BZR720927:BZR720931 CJN720927:CJN720931 CTJ720927:CTJ720931 DDF720927:DDF720931 DNB720927:DNB720931 DWX720927:DWX720931 EGT720927:EGT720931 EQP720927:EQP720931 FAL720927:FAL720931 FKH720927:FKH720931 FUD720927:FUD720931 GDZ720927:GDZ720931 GNV720927:GNV720931 GXR720927:GXR720931 HHN720927:HHN720931 HRJ720927:HRJ720931 IBF720927:IBF720931 ILB720927:ILB720931 IUX720927:IUX720931 JET720927:JET720931 JOP720927:JOP720931 JYL720927:JYL720931 KIH720927:KIH720931 KSD720927:KSD720931 LBZ720927:LBZ720931 LLV720927:LLV720931 LVR720927:LVR720931 MFN720927:MFN720931 MPJ720927:MPJ720931 MZF720927:MZF720931 NJB720927:NJB720931 NSX720927:NSX720931 OCT720927:OCT720931 OMP720927:OMP720931 OWL720927:OWL720931 PGH720927:PGH720931 PQD720927:PQD720931 PZZ720927:PZZ720931 QJV720927:QJV720931 QTR720927:QTR720931 RDN720927:RDN720931 RNJ720927:RNJ720931 RXF720927:RXF720931 SHB720927:SHB720931 SQX720927:SQX720931 TAT720927:TAT720931 TKP720927:TKP720931 TUL720927:TUL720931 UEH720927:UEH720931 UOD720927:UOD720931 UXZ720927:UXZ720931 VHV720927:VHV720931 VRR720927:VRR720931 WBN720927:WBN720931 WLJ720927:WLJ720931 WVF720927:WVF720931 D786463:D786467 IT786463:IT786467 SP786463:SP786467 ACL786463:ACL786467 AMH786463:AMH786467 AWD786463:AWD786467 BFZ786463:BFZ786467 BPV786463:BPV786467 BZR786463:BZR786467 CJN786463:CJN786467 CTJ786463:CTJ786467 DDF786463:DDF786467 DNB786463:DNB786467 DWX786463:DWX786467 EGT786463:EGT786467 EQP786463:EQP786467 FAL786463:FAL786467 FKH786463:FKH786467 FUD786463:FUD786467 GDZ786463:GDZ786467 GNV786463:GNV786467 GXR786463:GXR786467 HHN786463:HHN786467 HRJ786463:HRJ786467 IBF786463:IBF786467 ILB786463:ILB786467 IUX786463:IUX786467 JET786463:JET786467 JOP786463:JOP786467 JYL786463:JYL786467 KIH786463:KIH786467 KSD786463:KSD786467 LBZ786463:LBZ786467 LLV786463:LLV786467 LVR786463:LVR786467 MFN786463:MFN786467 MPJ786463:MPJ786467 MZF786463:MZF786467 NJB786463:NJB786467 NSX786463:NSX786467 OCT786463:OCT786467 OMP786463:OMP786467 OWL786463:OWL786467 PGH786463:PGH786467 PQD786463:PQD786467 PZZ786463:PZZ786467 QJV786463:QJV786467 QTR786463:QTR786467 RDN786463:RDN786467 RNJ786463:RNJ786467 RXF786463:RXF786467 SHB786463:SHB786467 SQX786463:SQX786467 TAT786463:TAT786467 TKP786463:TKP786467 TUL786463:TUL786467 UEH786463:UEH786467 UOD786463:UOD786467 UXZ786463:UXZ786467 VHV786463:VHV786467 VRR786463:VRR786467 WBN786463:WBN786467 WLJ786463:WLJ786467 WVF786463:WVF786467 D851999:D852003 IT851999:IT852003 SP851999:SP852003 ACL851999:ACL852003 AMH851999:AMH852003 AWD851999:AWD852003 BFZ851999:BFZ852003 BPV851999:BPV852003 BZR851999:BZR852003 CJN851999:CJN852003 CTJ851999:CTJ852003 DDF851999:DDF852003 DNB851999:DNB852003 DWX851999:DWX852003 EGT851999:EGT852003 EQP851999:EQP852003 FAL851999:FAL852003 FKH851999:FKH852003 FUD851999:FUD852003 GDZ851999:GDZ852003 GNV851999:GNV852003 GXR851999:GXR852003 HHN851999:HHN852003 HRJ851999:HRJ852003 IBF851999:IBF852003 ILB851999:ILB852003 IUX851999:IUX852003 JET851999:JET852003 JOP851999:JOP852003 JYL851999:JYL852003 KIH851999:KIH852003 KSD851999:KSD852003 LBZ851999:LBZ852003 LLV851999:LLV852003 LVR851999:LVR852003 MFN851999:MFN852003 MPJ851999:MPJ852003 MZF851999:MZF852003 NJB851999:NJB852003 NSX851999:NSX852003 OCT851999:OCT852003 OMP851999:OMP852003 OWL851999:OWL852003 PGH851999:PGH852003 PQD851999:PQD852003 PZZ851999:PZZ852003 QJV851999:QJV852003 QTR851999:QTR852003 RDN851999:RDN852003 RNJ851999:RNJ852003 RXF851999:RXF852003 SHB851999:SHB852003 SQX851999:SQX852003 TAT851999:TAT852003 TKP851999:TKP852003 TUL851999:TUL852003 UEH851999:UEH852003 UOD851999:UOD852003 UXZ851999:UXZ852003 VHV851999:VHV852003 VRR851999:VRR852003 WBN851999:WBN852003 WLJ851999:WLJ852003 WVF851999:WVF852003 D917535:D917539 IT917535:IT917539 SP917535:SP917539 ACL917535:ACL917539 AMH917535:AMH917539 AWD917535:AWD917539 BFZ917535:BFZ917539 BPV917535:BPV917539 BZR917535:BZR917539 CJN917535:CJN917539 CTJ917535:CTJ917539 DDF917535:DDF917539 DNB917535:DNB917539 DWX917535:DWX917539 EGT917535:EGT917539 EQP917535:EQP917539 FAL917535:FAL917539 FKH917535:FKH917539 FUD917535:FUD917539 GDZ917535:GDZ917539 GNV917535:GNV917539 GXR917535:GXR917539 HHN917535:HHN917539 HRJ917535:HRJ917539 IBF917535:IBF917539 ILB917535:ILB917539 IUX917535:IUX917539 JET917535:JET917539 JOP917535:JOP917539 JYL917535:JYL917539 KIH917535:KIH917539 KSD917535:KSD917539 LBZ917535:LBZ917539 LLV917535:LLV917539 LVR917535:LVR917539 MFN917535:MFN917539 MPJ917535:MPJ917539 MZF917535:MZF917539 NJB917535:NJB917539 NSX917535:NSX917539 OCT917535:OCT917539 OMP917535:OMP917539 OWL917535:OWL917539 PGH917535:PGH917539 PQD917535:PQD917539 PZZ917535:PZZ917539 QJV917535:QJV917539 QTR917535:QTR917539 RDN917535:RDN917539 RNJ917535:RNJ917539 RXF917535:RXF917539 SHB917535:SHB917539 SQX917535:SQX917539 TAT917535:TAT917539 TKP917535:TKP917539 TUL917535:TUL917539 UEH917535:UEH917539 UOD917535:UOD917539 UXZ917535:UXZ917539 VHV917535:VHV917539 VRR917535:VRR917539 WBN917535:WBN917539 WLJ917535:WLJ917539 WVF917535:WVF917539 D983071:D983075 IT983071:IT983075 SP983071:SP983075 ACL983071:ACL983075 AMH983071:AMH983075 AWD983071:AWD983075 BFZ983071:BFZ983075 BPV983071:BPV983075 BZR983071:BZR983075 CJN983071:CJN983075 CTJ983071:CTJ983075 DDF983071:DDF983075 DNB983071:DNB983075 DWX983071:DWX983075 EGT983071:EGT983075 EQP983071:EQP983075 FAL983071:FAL983075 FKH983071:FKH983075 FUD983071:FUD983075 GDZ983071:GDZ983075 GNV983071:GNV983075 GXR983071:GXR983075 HHN983071:HHN983075 HRJ983071:HRJ983075 IBF983071:IBF983075 ILB983071:ILB983075 IUX983071:IUX983075 JET983071:JET983075 JOP983071:JOP983075 JYL983071:JYL983075 KIH983071:KIH983075 KSD983071:KSD983075 LBZ983071:LBZ983075 LLV983071:LLV983075 LVR983071:LVR983075 MFN983071:MFN983075 MPJ983071:MPJ983075 MZF983071:MZF983075 NJB983071:NJB983075 NSX983071:NSX983075 OCT983071:OCT983075 OMP983071:OMP983075 OWL983071:OWL983075 PGH983071:PGH983075 PQD983071:PQD983075 PZZ983071:PZZ983075 QJV983071:QJV983075 QTR983071:QTR983075 RDN983071:RDN983075 RNJ983071:RNJ983075 RXF983071:RXF983075 SHB983071:SHB983075 SQX983071:SQX983075 TAT983071:TAT983075 TKP983071:TKP983075 TUL983071:TUL983075 UEH983071:UEH983075 UOD983071:UOD983075 UXZ983071:UXZ983075 VHV983071:VHV983075 VRR983071:VRR983075 WBN983071:WBN983075 WLJ983071:WLJ983075 WVF983071:WVF983075 WVF39:WVF41 IT39:IT41 SP39:SP41 ACL39:ACL41 AMH39:AMH41 AWD39:AWD41 BFZ39:BFZ41 BPV39:BPV41 BZR39:BZR41 CJN39:CJN41 CTJ39:CTJ41 DDF39:DDF41 DNB39:DNB41 DWX39:DWX41 EGT39:EGT41 EQP39:EQP41 FAL39:FAL41 FKH39:FKH41 FUD39:FUD41 GDZ39:GDZ41 GNV39:GNV41 GXR39:GXR41 HHN39:HHN41 HRJ39:HRJ41 IBF39:IBF41 ILB39:ILB41 IUX39:IUX41 JET39:JET41 JOP39:JOP41 JYL39:JYL41 KIH39:KIH41 KSD39:KSD41 LBZ39:LBZ41 LLV39:LLV41 LVR39:LVR41 MFN39:MFN41 MPJ39:MPJ41 MZF39:MZF41 NJB39:NJB41 NSX39:NSX41 OCT39:OCT41 OMP39:OMP41 OWL39:OWL41 PGH39:PGH41 PQD39:PQD41 PZZ39:PZZ41 QJV39:QJV41 QTR39:QTR41 RDN39:RDN41 RNJ39:RNJ41 RXF39:RXF41 SHB39:SHB41 SQX39:SQX41 TAT39:TAT41 TKP39:TKP41 TUL39:TUL41 UEH39:UEH41 UOD39:UOD41 UXZ39:UXZ41 VHV39:VHV41 VRR39:VRR41 WBN39:WBN41 WLJ39:WLJ41" xr:uid="{00000000-0002-0000-0000-00000C000000}"/>
    <dataValidation allowBlank="1" showInputMessage="1" showErrorMessage="1" promptTitle="Craft Supplies" prompt="Type the amount to be spent on craft supplies (art &amp; music)." sqref="IZ39:IZ40 J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J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J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J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J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J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J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J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J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J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J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J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J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J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J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WVL39:WVL40 WLP39:WLP40 WBT39:WBT40 VRX39:VRX40 VIB39:VIB40 UYF39:UYF40 UOJ39:UOJ40 UEN39:UEN40 TUR39:TUR40 TKV39:TKV40 TAZ39:TAZ40 SRD39:SRD40 SHH39:SHH40 RXL39:RXL40 RNP39:RNP40 RDT39:RDT40 QTX39:QTX40 QKB39:QKB40 QAF39:QAF40 PQJ39:PQJ40 PGN39:PGN40 OWR39:OWR40 OMV39:OMV40 OCZ39:OCZ40 NTD39:NTD40 NJH39:NJH40 MZL39:MZL40 MPP39:MPP40 MFT39:MFT40 LVX39:LVX40 LMB39:LMB40 LCF39:LCF40 KSJ39:KSJ40 KIN39:KIN40 JYR39:JYR40 JOV39:JOV40 JEZ39:JEZ40 IVD39:IVD40 ILH39:ILH40 IBL39:IBL40 HRP39:HRP40 HHT39:HHT40 GXX39:GXX40 GOB39:GOB40 GEF39:GEF40 FUJ39:FUJ40 FKN39:FKN40 FAR39:FAR40 EQV39:EQV40 EGZ39:EGZ40 DXD39:DXD40 DNH39:DNH40 DDL39:DDL40 CTP39:CTP40 CJT39:CJT40 BZX39:BZX40 BQB39:BQB40 BGF39:BGF40 AWJ39:AWJ40 AMN39:AMN40 ACR39:ACR40 SV39:SV40 J13 J15" xr:uid="{00000000-0002-0000-0000-00000D000000}"/>
    <dataValidation allowBlank="1" showInputMessage="1" showErrorMessage="1" promptTitle="Program" prompt="Type the amount spent on program." sqref="WVL983072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J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J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J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J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J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J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J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J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J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J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J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J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J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J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J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xr:uid="{00000000-0002-0000-0000-00000E000000}"/>
    <dataValidation allowBlank="1" showInputMessage="1" showErrorMessage="1" promptTitle="Administrative" prompt="This includes office supplies, printing &amp; photocopying, etc." sqref="J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J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J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J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J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J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J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J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J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J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J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J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J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J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J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xr:uid="{00000000-0002-0000-0000-00000F000000}"/>
    <dataValidation allowBlank="1" showInputMessage="1" showErrorMessage="1" promptTitle="Mailing" prompt="This includes mailing to your Unit Administrator or Ontario Council and orders from the Guide Store." sqref="WVL983053 J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J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J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J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J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J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J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J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J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J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J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J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J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J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J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12:WVL17 WLP12:WLP17 WBT12:WBT17 VRX12:VRX17 VIB12:VIB17 UYF12:UYF17 UOJ12:UOJ17 UEN12:UEN17 TUR12:TUR17 TKV12:TKV17 TAZ12:TAZ17 SRD12:SRD17 SHH12:SHH17 RXL12:RXL17 RNP12:RNP17 RDT12:RDT17 QTX12:QTX17 QKB12:QKB17 QAF12:QAF17 PQJ12:PQJ17 PGN12:PGN17 OWR12:OWR17 OMV12:OMV17 OCZ12:OCZ17 NTD12:NTD17 NJH12:NJH17 MZL12:MZL17 MPP12:MPP17 MFT12:MFT17 LVX12:LVX17 LMB12:LMB17 LCF12:LCF17 KSJ12:KSJ17 KIN12:KIN17 JYR12:JYR17 JOV12:JOV17 JEZ12:JEZ17 IVD12:IVD17 ILH12:ILH17 IBL12:IBL17 HRP12:HRP17 HHT12:HHT17 GXX12:GXX17 GOB12:GOB17 GEF12:GEF17 FUJ12:FUJ17 FKN12:FKN17 FAR12:FAR17 EQV12:EQV17 EGZ12:EGZ17 DXD12:DXD17 DNH12:DNH17 DDL12:DDL17 CTP12:CTP17 CJT12:CJT17 BZX12:BZX17 BQB12:BQB17 BGF12:BGF17 AWJ12:AWJ17 AMN12:AMN17 ACR12:ACR17 SV12:SV17 IZ12:IZ17" xr:uid="{00000000-0002-0000-0000-000010000000}"/>
    <dataValidation allowBlank="1" showInputMessage="1" showErrorMessage="1" promptTitle="Equipment" prompt="This includes purchase of equipment.  You may not have to buy equipment every year." sqref="IZ18:IZ23 SV18:SV23 ACR18:ACR23 AMN18:AMN23 AWJ18:AWJ23 BGF18:BGF23 BQB18:BQB23 BZX18:BZX23 CJT18:CJT23 CTP18:CTP23 DDL18:DDL23 DNH18:DNH23 DXD18:DXD23 EGZ18:EGZ23 EQV18:EQV23 FAR18:FAR23 FKN18:FKN23 FUJ18:FUJ23 GEF18:GEF23 GOB18:GOB23 GXX18:GXX23 HHT18:HHT23 HRP18:HRP23 IBL18:IBL23 ILH18:ILH23 IVD18:IVD23 JEZ18:JEZ23 JOV18:JOV23 JYR18:JYR23 KIN18:KIN23 KSJ18:KSJ23 LCF18:LCF23 LMB18:LMB23 LVX18:LVX23 MFT18:MFT23 MPP18:MPP23 MZL18:MZL23 NJH18:NJH23 NTD18:NTD23 OCZ18:OCZ23 OMV18:OMV23 OWR18:OWR23 PGN18:PGN23 PQJ18:PQJ23 QAF18:QAF23 QKB18:QKB23 QTX18:QTX23 RDT18:RDT23 RNP18:RNP23 RXL18:RXL23 SHH18:SHH23 SRD18:SRD23 TAZ18:TAZ23 TKV18:TKV23 TUR18:TUR23 UEN18:UEN23 UOJ18:UOJ23 UYF18:UYF23 VIB18:VIB23 VRX18:VRX23 WBT18:WBT23 WLP18:WLP23 WVL18:WVL23 J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J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J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J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J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J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J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J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J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J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J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J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J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J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J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J13:J17" xr:uid="{00000000-0002-0000-0000-000011000000}"/>
    <dataValidation allowBlank="1" showInputMessage="1" showErrorMessage="1" promptTitle="Camp Expenses" prompt="Total camp expenses including food, supplies, rental fee, deposits." sqref="WVL983058:WVL983060 IZ26:IZ28 SV26:SV28 ACR26:ACR28 AMN26:AMN28 AWJ26:AWJ28 BGF26:BGF28 BQB26:BQB28 BZX26:BZX28 CJT26:CJT28 CTP26:CTP28 DDL26:DDL28 DNH26:DNH28 DXD26:DXD28 EGZ26:EGZ28 EQV26:EQV28 FAR26:FAR28 FKN26:FKN28 FUJ26:FUJ28 GEF26:GEF28 GOB26:GOB28 GXX26:GXX28 HHT26:HHT28 HRP26:HRP28 IBL26:IBL28 ILH26:ILH28 IVD26:IVD28 JEZ26:JEZ28 JOV26:JOV28 JYR26:JYR28 KIN26:KIN28 KSJ26:KSJ28 LCF26:LCF28 LMB26:LMB28 LVX26:LVX28 MFT26:MFT28 MPP26:MPP28 MZL26:MZL28 NJH26:NJH28 NTD26:NTD28 OCZ26:OCZ28 OMV26:OMV28 OWR26:OWR28 PGN26:PGN28 PQJ26:PQJ28 QAF26:QAF28 QKB26:QKB28 QTX26:QTX28 RDT26:RDT28 RNP26:RNP28 RXL26:RXL28 SHH26:SHH28 SRD26:SRD28 TAZ26:TAZ28 TKV26:TKV28 TUR26:TUR28 UEN26:UEN28 UOJ26:UOJ28 UYF26:UYF28 VIB26:VIB28 VRX26:VRX28 WBT26:WBT28 WLP26:WLP28 WVL26:WVL28 J65554:J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J131090:J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J196626:J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J262162:J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J327698:J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J393234:J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J458770:J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J524306:J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J589842:J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J655378:J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J720914:J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J786450:J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J851986:J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J917522:J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J983058:J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xr:uid="{00000000-0002-0000-0000-000012000000}"/>
    <dataValidation allowBlank="1" showInputMessage="1" showErrorMessage="1" promptTitle="Special Event Expense" prompt="This includes all expenses associated with the special event (e.g. transportation, admission fees per girl, supplies)." sqref="J29:J36 IZ30:IZ37 SV30:SV37 ACR30:ACR37 AMN30:AMN37 AWJ30:AWJ37 BGF30:BGF37 BQB30:BQB37 BZX30:BZX37 CJT30:CJT37 CTP30:CTP37 DDL30:DDL37 DNH30:DNH37 DXD30:DXD37 EGZ30:EGZ37 EQV30:EQV37 FAR30:FAR37 FKN30:FKN37 FUJ30:FUJ37 GEF30:GEF37 GOB30:GOB37 GXX30:GXX37 HHT30:HHT37 HRP30:HRP37 IBL30:IBL37 ILH30:ILH37 IVD30:IVD37 JEZ30:JEZ37 JOV30:JOV37 JYR30:JYR37 KIN30:KIN37 KSJ30:KSJ37 LCF30:LCF37 LMB30:LMB37 LVX30:LVX37 MFT30:MFT37 MPP30:MPP37 MZL30:MZL37 NJH30:NJH37 NTD30:NTD37 OCZ30:OCZ37 OMV30:OMV37 OWR30:OWR37 PGN30:PGN37 PQJ30:PQJ37 QAF30:QAF37 QKB30:QKB37 QTX30:QTX37 RDT30:RDT37 RNP30:RNP37 RXL30:RXL37 SHH30:SHH37 SRD30:SRD37 TAZ30:TAZ37 TKV30:TKV37 TUR30:TUR37 UEN30:UEN37 UOJ30:UOJ37 UYF30:UYF37 VIB30:VIB37 VRX30:VRX37 WBT30:WBT37 WLP30:WLP37 WVL30:WVL37 J65558:J65565 IZ65558:IZ65565 SV65558:SV65565 ACR65558:ACR65565 AMN65558:AMN65565 AWJ65558:AWJ65565 BGF65558:BGF65565 BQB65558:BQB65565 BZX65558:BZX65565 CJT65558:CJT65565 CTP65558:CTP65565 DDL65558:DDL65565 DNH65558:DNH65565 DXD65558:DXD65565 EGZ65558:EGZ65565 EQV65558:EQV65565 FAR65558:FAR65565 FKN65558:FKN65565 FUJ65558:FUJ65565 GEF65558:GEF65565 GOB65558:GOB65565 GXX65558:GXX65565 HHT65558:HHT65565 HRP65558:HRP65565 IBL65558:IBL65565 ILH65558:ILH65565 IVD65558:IVD65565 JEZ65558:JEZ65565 JOV65558:JOV65565 JYR65558:JYR65565 KIN65558:KIN65565 KSJ65558:KSJ65565 LCF65558:LCF65565 LMB65558:LMB65565 LVX65558:LVX65565 MFT65558:MFT65565 MPP65558:MPP65565 MZL65558:MZL65565 NJH65558:NJH65565 NTD65558:NTD65565 OCZ65558:OCZ65565 OMV65558:OMV65565 OWR65558:OWR65565 PGN65558:PGN65565 PQJ65558:PQJ65565 QAF65558:QAF65565 QKB65558:QKB65565 QTX65558:QTX65565 RDT65558:RDT65565 RNP65558:RNP65565 RXL65558:RXL65565 SHH65558:SHH65565 SRD65558:SRD65565 TAZ65558:TAZ65565 TKV65558:TKV65565 TUR65558:TUR65565 UEN65558:UEN65565 UOJ65558:UOJ65565 UYF65558:UYF65565 VIB65558:VIB65565 VRX65558:VRX65565 WBT65558:WBT65565 WLP65558:WLP65565 WVL65558:WVL65565 J131094:J131101 IZ131094:IZ131101 SV131094:SV131101 ACR131094:ACR131101 AMN131094:AMN131101 AWJ131094:AWJ131101 BGF131094:BGF131101 BQB131094:BQB131101 BZX131094:BZX131101 CJT131094:CJT131101 CTP131094:CTP131101 DDL131094:DDL131101 DNH131094:DNH131101 DXD131094:DXD131101 EGZ131094:EGZ131101 EQV131094:EQV131101 FAR131094:FAR131101 FKN131094:FKN131101 FUJ131094:FUJ131101 GEF131094:GEF131101 GOB131094:GOB131101 GXX131094:GXX131101 HHT131094:HHT131101 HRP131094:HRP131101 IBL131094:IBL131101 ILH131094:ILH131101 IVD131094:IVD131101 JEZ131094:JEZ131101 JOV131094:JOV131101 JYR131094:JYR131101 KIN131094:KIN131101 KSJ131094:KSJ131101 LCF131094:LCF131101 LMB131094:LMB131101 LVX131094:LVX131101 MFT131094:MFT131101 MPP131094:MPP131101 MZL131094:MZL131101 NJH131094:NJH131101 NTD131094:NTD131101 OCZ131094:OCZ131101 OMV131094:OMV131101 OWR131094:OWR131101 PGN131094:PGN131101 PQJ131094:PQJ131101 QAF131094:QAF131101 QKB131094:QKB131101 QTX131094:QTX131101 RDT131094:RDT131101 RNP131094:RNP131101 RXL131094:RXL131101 SHH131094:SHH131101 SRD131094:SRD131101 TAZ131094:TAZ131101 TKV131094:TKV131101 TUR131094:TUR131101 UEN131094:UEN131101 UOJ131094:UOJ131101 UYF131094:UYF131101 VIB131094:VIB131101 VRX131094:VRX131101 WBT131094:WBT131101 WLP131094:WLP131101 WVL131094:WVL131101 J196630:J196637 IZ196630:IZ196637 SV196630:SV196637 ACR196630:ACR196637 AMN196630:AMN196637 AWJ196630:AWJ196637 BGF196630:BGF196637 BQB196630:BQB196637 BZX196630:BZX196637 CJT196630:CJT196637 CTP196630:CTP196637 DDL196630:DDL196637 DNH196630:DNH196637 DXD196630:DXD196637 EGZ196630:EGZ196637 EQV196630:EQV196637 FAR196630:FAR196637 FKN196630:FKN196637 FUJ196630:FUJ196637 GEF196630:GEF196637 GOB196630:GOB196637 GXX196630:GXX196637 HHT196630:HHT196637 HRP196630:HRP196637 IBL196630:IBL196637 ILH196630:ILH196637 IVD196630:IVD196637 JEZ196630:JEZ196637 JOV196630:JOV196637 JYR196630:JYR196637 KIN196630:KIN196637 KSJ196630:KSJ196637 LCF196630:LCF196637 LMB196630:LMB196637 LVX196630:LVX196637 MFT196630:MFT196637 MPP196630:MPP196637 MZL196630:MZL196637 NJH196630:NJH196637 NTD196630:NTD196637 OCZ196630:OCZ196637 OMV196630:OMV196637 OWR196630:OWR196637 PGN196630:PGN196637 PQJ196630:PQJ196637 QAF196630:QAF196637 QKB196630:QKB196637 QTX196630:QTX196637 RDT196630:RDT196637 RNP196630:RNP196637 RXL196630:RXL196637 SHH196630:SHH196637 SRD196630:SRD196637 TAZ196630:TAZ196637 TKV196630:TKV196637 TUR196630:TUR196637 UEN196630:UEN196637 UOJ196630:UOJ196637 UYF196630:UYF196637 VIB196630:VIB196637 VRX196630:VRX196637 WBT196630:WBT196637 WLP196630:WLP196637 WVL196630:WVL196637 J262166:J262173 IZ262166:IZ262173 SV262166:SV262173 ACR262166:ACR262173 AMN262166:AMN262173 AWJ262166:AWJ262173 BGF262166:BGF262173 BQB262166:BQB262173 BZX262166:BZX262173 CJT262166:CJT262173 CTP262166:CTP262173 DDL262166:DDL262173 DNH262166:DNH262173 DXD262166:DXD262173 EGZ262166:EGZ262173 EQV262166:EQV262173 FAR262166:FAR262173 FKN262166:FKN262173 FUJ262166:FUJ262173 GEF262166:GEF262173 GOB262166:GOB262173 GXX262166:GXX262173 HHT262166:HHT262173 HRP262166:HRP262173 IBL262166:IBL262173 ILH262166:ILH262173 IVD262166:IVD262173 JEZ262166:JEZ262173 JOV262166:JOV262173 JYR262166:JYR262173 KIN262166:KIN262173 KSJ262166:KSJ262173 LCF262166:LCF262173 LMB262166:LMB262173 LVX262166:LVX262173 MFT262166:MFT262173 MPP262166:MPP262173 MZL262166:MZL262173 NJH262166:NJH262173 NTD262166:NTD262173 OCZ262166:OCZ262173 OMV262166:OMV262173 OWR262166:OWR262173 PGN262166:PGN262173 PQJ262166:PQJ262173 QAF262166:QAF262173 QKB262166:QKB262173 QTX262166:QTX262173 RDT262166:RDT262173 RNP262166:RNP262173 RXL262166:RXL262173 SHH262166:SHH262173 SRD262166:SRD262173 TAZ262166:TAZ262173 TKV262166:TKV262173 TUR262166:TUR262173 UEN262166:UEN262173 UOJ262166:UOJ262173 UYF262166:UYF262173 VIB262166:VIB262173 VRX262166:VRX262173 WBT262166:WBT262173 WLP262166:WLP262173 WVL262166:WVL262173 J327702:J327709 IZ327702:IZ327709 SV327702:SV327709 ACR327702:ACR327709 AMN327702:AMN327709 AWJ327702:AWJ327709 BGF327702:BGF327709 BQB327702:BQB327709 BZX327702:BZX327709 CJT327702:CJT327709 CTP327702:CTP327709 DDL327702:DDL327709 DNH327702:DNH327709 DXD327702:DXD327709 EGZ327702:EGZ327709 EQV327702:EQV327709 FAR327702:FAR327709 FKN327702:FKN327709 FUJ327702:FUJ327709 GEF327702:GEF327709 GOB327702:GOB327709 GXX327702:GXX327709 HHT327702:HHT327709 HRP327702:HRP327709 IBL327702:IBL327709 ILH327702:ILH327709 IVD327702:IVD327709 JEZ327702:JEZ327709 JOV327702:JOV327709 JYR327702:JYR327709 KIN327702:KIN327709 KSJ327702:KSJ327709 LCF327702:LCF327709 LMB327702:LMB327709 LVX327702:LVX327709 MFT327702:MFT327709 MPP327702:MPP327709 MZL327702:MZL327709 NJH327702:NJH327709 NTD327702:NTD327709 OCZ327702:OCZ327709 OMV327702:OMV327709 OWR327702:OWR327709 PGN327702:PGN327709 PQJ327702:PQJ327709 QAF327702:QAF327709 QKB327702:QKB327709 QTX327702:QTX327709 RDT327702:RDT327709 RNP327702:RNP327709 RXL327702:RXL327709 SHH327702:SHH327709 SRD327702:SRD327709 TAZ327702:TAZ327709 TKV327702:TKV327709 TUR327702:TUR327709 UEN327702:UEN327709 UOJ327702:UOJ327709 UYF327702:UYF327709 VIB327702:VIB327709 VRX327702:VRX327709 WBT327702:WBT327709 WLP327702:WLP327709 WVL327702:WVL327709 J393238:J393245 IZ393238:IZ393245 SV393238:SV393245 ACR393238:ACR393245 AMN393238:AMN393245 AWJ393238:AWJ393245 BGF393238:BGF393245 BQB393238:BQB393245 BZX393238:BZX393245 CJT393238:CJT393245 CTP393238:CTP393245 DDL393238:DDL393245 DNH393238:DNH393245 DXD393238:DXD393245 EGZ393238:EGZ393245 EQV393238:EQV393245 FAR393238:FAR393245 FKN393238:FKN393245 FUJ393238:FUJ393245 GEF393238:GEF393245 GOB393238:GOB393245 GXX393238:GXX393245 HHT393238:HHT393245 HRP393238:HRP393245 IBL393238:IBL393245 ILH393238:ILH393245 IVD393238:IVD393245 JEZ393238:JEZ393245 JOV393238:JOV393245 JYR393238:JYR393245 KIN393238:KIN393245 KSJ393238:KSJ393245 LCF393238:LCF393245 LMB393238:LMB393245 LVX393238:LVX393245 MFT393238:MFT393245 MPP393238:MPP393245 MZL393238:MZL393245 NJH393238:NJH393245 NTD393238:NTD393245 OCZ393238:OCZ393245 OMV393238:OMV393245 OWR393238:OWR393245 PGN393238:PGN393245 PQJ393238:PQJ393245 QAF393238:QAF393245 QKB393238:QKB393245 QTX393238:QTX393245 RDT393238:RDT393245 RNP393238:RNP393245 RXL393238:RXL393245 SHH393238:SHH393245 SRD393238:SRD393245 TAZ393238:TAZ393245 TKV393238:TKV393245 TUR393238:TUR393245 UEN393238:UEN393245 UOJ393238:UOJ393245 UYF393238:UYF393245 VIB393238:VIB393245 VRX393238:VRX393245 WBT393238:WBT393245 WLP393238:WLP393245 WVL393238:WVL393245 J458774:J458781 IZ458774:IZ458781 SV458774:SV458781 ACR458774:ACR458781 AMN458774:AMN458781 AWJ458774:AWJ458781 BGF458774:BGF458781 BQB458774:BQB458781 BZX458774:BZX458781 CJT458774:CJT458781 CTP458774:CTP458781 DDL458774:DDL458781 DNH458774:DNH458781 DXD458774:DXD458781 EGZ458774:EGZ458781 EQV458774:EQV458781 FAR458774:FAR458781 FKN458774:FKN458781 FUJ458774:FUJ458781 GEF458774:GEF458781 GOB458774:GOB458781 GXX458774:GXX458781 HHT458774:HHT458781 HRP458774:HRP458781 IBL458774:IBL458781 ILH458774:ILH458781 IVD458774:IVD458781 JEZ458774:JEZ458781 JOV458774:JOV458781 JYR458774:JYR458781 KIN458774:KIN458781 KSJ458774:KSJ458781 LCF458774:LCF458781 LMB458774:LMB458781 LVX458774:LVX458781 MFT458774:MFT458781 MPP458774:MPP458781 MZL458774:MZL458781 NJH458774:NJH458781 NTD458774:NTD458781 OCZ458774:OCZ458781 OMV458774:OMV458781 OWR458774:OWR458781 PGN458774:PGN458781 PQJ458774:PQJ458781 QAF458774:QAF458781 QKB458774:QKB458781 QTX458774:QTX458781 RDT458774:RDT458781 RNP458774:RNP458781 RXL458774:RXL458781 SHH458774:SHH458781 SRD458774:SRD458781 TAZ458774:TAZ458781 TKV458774:TKV458781 TUR458774:TUR458781 UEN458774:UEN458781 UOJ458774:UOJ458781 UYF458774:UYF458781 VIB458774:VIB458781 VRX458774:VRX458781 WBT458774:WBT458781 WLP458774:WLP458781 WVL458774:WVL458781 J524310:J524317 IZ524310:IZ524317 SV524310:SV524317 ACR524310:ACR524317 AMN524310:AMN524317 AWJ524310:AWJ524317 BGF524310:BGF524317 BQB524310:BQB524317 BZX524310:BZX524317 CJT524310:CJT524317 CTP524310:CTP524317 DDL524310:DDL524317 DNH524310:DNH524317 DXD524310:DXD524317 EGZ524310:EGZ524317 EQV524310:EQV524317 FAR524310:FAR524317 FKN524310:FKN524317 FUJ524310:FUJ524317 GEF524310:GEF524317 GOB524310:GOB524317 GXX524310:GXX524317 HHT524310:HHT524317 HRP524310:HRP524317 IBL524310:IBL524317 ILH524310:ILH524317 IVD524310:IVD524317 JEZ524310:JEZ524317 JOV524310:JOV524317 JYR524310:JYR524317 KIN524310:KIN524317 KSJ524310:KSJ524317 LCF524310:LCF524317 LMB524310:LMB524317 LVX524310:LVX524317 MFT524310:MFT524317 MPP524310:MPP524317 MZL524310:MZL524317 NJH524310:NJH524317 NTD524310:NTD524317 OCZ524310:OCZ524317 OMV524310:OMV524317 OWR524310:OWR524317 PGN524310:PGN524317 PQJ524310:PQJ524317 QAF524310:QAF524317 QKB524310:QKB524317 QTX524310:QTX524317 RDT524310:RDT524317 RNP524310:RNP524317 RXL524310:RXL524317 SHH524310:SHH524317 SRD524310:SRD524317 TAZ524310:TAZ524317 TKV524310:TKV524317 TUR524310:TUR524317 UEN524310:UEN524317 UOJ524310:UOJ524317 UYF524310:UYF524317 VIB524310:VIB524317 VRX524310:VRX524317 WBT524310:WBT524317 WLP524310:WLP524317 WVL524310:WVL524317 J589846:J589853 IZ589846:IZ589853 SV589846:SV589853 ACR589846:ACR589853 AMN589846:AMN589853 AWJ589846:AWJ589853 BGF589846:BGF589853 BQB589846:BQB589853 BZX589846:BZX589853 CJT589846:CJT589853 CTP589846:CTP589853 DDL589846:DDL589853 DNH589846:DNH589853 DXD589846:DXD589853 EGZ589846:EGZ589853 EQV589846:EQV589853 FAR589846:FAR589853 FKN589846:FKN589853 FUJ589846:FUJ589853 GEF589846:GEF589853 GOB589846:GOB589853 GXX589846:GXX589853 HHT589846:HHT589853 HRP589846:HRP589853 IBL589846:IBL589853 ILH589846:ILH589853 IVD589846:IVD589853 JEZ589846:JEZ589853 JOV589846:JOV589853 JYR589846:JYR589853 KIN589846:KIN589853 KSJ589846:KSJ589853 LCF589846:LCF589853 LMB589846:LMB589853 LVX589846:LVX589853 MFT589846:MFT589853 MPP589846:MPP589853 MZL589846:MZL589853 NJH589846:NJH589853 NTD589846:NTD589853 OCZ589846:OCZ589853 OMV589846:OMV589853 OWR589846:OWR589853 PGN589846:PGN589853 PQJ589846:PQJ589853 QAF589846:QAF589853 QKB589846:QKB589853 QTX589846:QTX589853 RDT589846:RDT589853 RNP589846:RNP589853 RXL589846:RXL589853 SHH589846:SHH589853 SRD589846:SRD589853 TAZ589846:TAZ589853 TKV589846:TKV589853 TUR589846:TUR589853 UEN589846:UEN589853 UOJ589846:UOJ589853 UYF589846:UYF589853 VIB589846:VIB589853 VRX589846:VRX589853 WBT589846:WBT589853 WLP589846:WLP589853 WVL589846:WVL589853 J655382:J655389 IZ655382:IZ655389 SV655382:SV655389 ACR655382:ACR655389 AMN655382:AMN655389 AWJ655382:AWJ655389 BGF655382:BGF655389 BQB655382:BQB655389 BZX655382:BZX655389 CJT655382:CJT655389 CTP655382:CTP655389 DDL655382:DDL655389 DNH655382:DNH655389 DXD655382:DXD655389 EGZ655382:EGZ655389 EQV655382:EQV655389 FAR655382:FAR655389 FKN655382:FKN655389 FUJ655382:FUJ655389 GEF655382:GEF655389 GOB655382:GOB655389 GXX655382:GXX655389 HHT655382:HHT655389 HRP655382:HRP655389 IBL655382:IBL655389 ILH655382:ILH655389 IVD655382:IVD655389 JEZ655382:JEZ655389 JOV655382:JOV655389 JYR655382:JYR655389 KIN655382:KIN655389 KSJ655382:KSJ655389 LCF655382:LCF655389 LMB655382:LMB655389 LVX655382:LVX655389 MFT655382:MFT655389 MPP655382:MPP655389 MZL655382:MZL655389 NJH655382:NJH655389 NTD655382:NTD655389 OCZ655382:OCZ655389 OMV655382:OMV655389 OWR655382:OWR655389 PGN655382:PGN655389 PQJ655382:PQJ655389 QAF655382:QAF655389 QKB655382:QKB655389 QTX655382:QTX655389 RDT655382:RDT655389 RNP655382:RNP655389 RXL655382:RXL655389 SHH655382:SHH655389 SRD655382:SRD655389 TAZ655382:TAZ655389 TKV655382:TKV655389 TUR655382:TUR655389 UEN655382:UEN655389 UOJ655382:UOJ655389 UYF655382:UYF655389 VIB655382:VIB655389 VRX655382:VRX655389 WBT655382:WBT655389 WLP655382:WLP655389 WVL655382:WVL655389 J720918:J720925 IZ720918:IZ720925 SV720918:SV720925 ACR720918:ACR720925 AMN720918:AMN720925 AWJ720918:AWJ720925 BGF720918:BGF720925 BQB720918:BQB720925 BZX720918:BZX720925 CJT720918:CJT720925 CTP720918:CTP720925 DDL720918:DDL720925 DNH720918:DNH720925 DXD720918:DXD720925 EGZ720918:EGZ720925 EQV720918:EQV720925 FAR720918:FAR720925 FKN720918:FKN720925 FUJ720918:FUJ720925 GEF720918:GEF720925 GOB720918:GOB720925 GXX720918:GXX720925 HHT720918:HHT720925 HRP720918:HRP720925 IBL720918:IBL720925 ILH720918:ILH720925 IVD720918:IVD720925 JEZ720918:JEZ720925 JOV720918:JOV720925 JYR720918:JYR720925 KIN720918:KIN720925 KSJ720918:KSJ720925 LCF720918:LCF720925 LMB720918:LMB720925 LVX720918:LVX720925 MFT720918:MFT720925 MPP720918:MPP720925 MZL720918:MZL720925 NJH720918:NJH720925 NTD720918:NTD720925 OCZ720918:OCZ720925 OMV720918:OMV720925 OWR720918:OWR720925 PGN720918:PGN720925 PQJ720918:PQJ720925 QAF720918:QAF720925 QKB720918:QKB720925 QTX720918:QTX720925 RDT720918:RDT720925 RNP720918:RNP720925 RXL720918:RXL720925 SHH720918:SHH720925 SRD720918:SRD720925 TAZ720918:TAZ720925 TKV720918:TKV720925 TUR720918:TUR720925 UEN720918:UEN720925 UOJ720918:UOJ720925 UYF720918:UYF720925 VIB720918:VIB720925 VRX720918:VRX720925 WBT720918:WBT720925 WLP720918:WLP720925 WVL720918:WVL720925 J786454:J786461 IZ786454:IZ786461 SV786454:SV786461 ACR786454:ACR786461 AMN786454:AMN786461 AWJ786454:AWJ786461 BGF786454:BGF786461 BQB786454:BQB786461 BZX786454:BZX786461 CJT786454:CJT786461 CTP786454:CTP786461 DDL786454:DDL786461 DNH786454:DNH786461 DXD786454:DXD786461 EGZ786454:EGZ786461 EQV786454:EQV786461 FAR786454:FAR786461 FKN786454:FKN786461 FUJ786454:FUJ786461 GEF786454:GEF786461 GOB786454:GOB786461 GXX786454:GXX786461 HHT786454:HHT786461 HRP786454:HRP786461 IBL786454:IBL786461 ILH786454:ILH786461 IVD786454:IVD786461 JEZ786454:JEZ786461 JOV786454:JOV786461 JYR786454:JYR786461 KIN786454:KIN786461 KSJ786454:KSJ786461 LCF786454:LCF786461 LMB786454:LMB786461 LVX786454:LVX786461 MFT786454:MFT786461 MPP786454:MPP786461 MZL786454:MZL786461 NJH786454:NJH786461 NTD786454:NTD786461 OCZ786454:OCZ786461 OMV786454:OMV786461 OWR786454:OWR786461 PGN786454:PGN786461 PQJ786454:PQJ786461 QAF786454:QAF786461 QKB786454:QKB786461 QTX786454:QTX786461 RDT786454:RDT786461 RNP786454:RNP786461 RXL786454:RXL786461 SHH786454:SHH786461 SRD786454:SRD786461 TAZ786454:TAZ786461 TKV786454:TKV786461 TUR786454:TUR786461 UEN786454:UEN786461 UOJ786454:UOJ786461 UYF786454:UYF786461 VIB786454:VIB786461 VRX786454:VRX786461 WBT786454:WBT786461 WLP786454:WLP786461 WVL786454:WVL786461 J851990:J851997 IZ851990:IZ851997 SV851990:SV851997 ACR851990:ACR851997 AMN851990:AMN851997 AWJ851990:AWJ851997 BGF851990:BGF851997 BQB851990:BQB851997 BZX851990:BZX851997 CJT851990:CJT851997 CTP851990:CTP851997 DDL851990:DDL851997 DNH851990:DNH851997 DXD851990:DXD851997 EGZ851990:EGZ851997 EQV851990:EQV851997 FAR851990:FAR851997 FKN851990:FKN851997 FUJ851990:FUJ851997 GEF851990:GEF851997 GOB851990:GOB851997 GXX851990:GXX851997 HHT851990:HHT851997 HRP851990:HRP851997 IBL851990:IBL851997 ILH851990:ILH851997 IVD851990:IVD851997 JEZ851990:JEZ851997 JOV851990:JOV851997 JYR851990:JYR851997 KIN851990:KIN851997 KSJ851990:KSJ851997 LCF851990:LCF851997 LMB851990:LMB851997 LVX851990:LVX851997 MFT851990:MFT851997 MPP851990:MPP851997 MZL851990:MZL851997 NJH851990:NJH851997 NTD851990:NTD851997 OCZ851990:OCZ851997 OMV851990:OMV851997 OWR851990:OWR851997 PGN851990:PGN851997 PQJ851990:PQJ851997 QAF851990:QAF851997 QKB851990:QKB851997 QTX851990:QTX851997 RDT851990:RDT851997 RNP851990:RNP851997 RXL851990:RXL851997 SHH851990:SHH851997 SRD851990:SRD851997 TAZ851990:TAZ851997 TKV851990:TKV851997 TUR851990:TUR851997 UEN851990:UEN851997 UOJ851990:UOJ851997 UYF851990:UYF851997 VIB851990:VIB851997 VRX851990:VRX851997 WBT851990:WBT851997 WLP851990:WLP851997 WVL851990:WVL851997 J917526:J917533 IZ917526:IZ917533 SV917526:SV917533 ACR917526:ACR917533 AMN917526:AMN917533 AWJ917526:AWJ917533 BGF917526:BGF917533 BQB917526:BQB917533 BZX917526:BZX917533 CJT917526:CJT917533 CTP917526:CTP917533 DDL917526:DDL917533 DNH917526:DNH917533 DXD917526:DXD917533 EGZ917526:EGZ917533 EQV917526:EQV917533 FAR917526:FAR917533 FKN917526:FKN917533 FUJ917526:FUJ917533 GEF917526:GEF917533 GOB917526:GOB917533 GXX917526:GXX917533 HHT917526:HHT917533 HRP917526:HRP917533 IBL917526:IBL917533 ILH917526:ILH917533 IVD917526:IVD917533 JEZ917526:JEZ917533 JOV917526:JOV917533 JYR917526:JYR917533 KIN917526:KIN917533 KSJ917526:KSJ917533 LCF917526:LCF917533 LMB917526:LMB917533 LVX917526:LVX917533 MFT917526:MFT917533 MPP917526:MPP917533 MZL917526:MZL917533 NJH917526:NJH917533 NTD917526:NTD917533 OCZ917526:OCZ917533 OMV917526:OMV917533 OWR917526:OWR917533 PGN917526:PGN917533 PQJ917526:PQJ917533 QAF917526:QAF917533 QKB917526:QKB917533 QTX917526:QTX917533 RDT917526:RDT917533 RNP917526:RNP917533 RXL917526:RXL917533 SHH917526:SHH917533 SRD917526:SRD917533 TAZ917526:TAZ917533 TKV917526:TKV917533 TUR917526:TUR917533 UEN917526:UEN917533 UOJ917526:UOJ917533 UYF917526:UYF917533 VIB917526:VIB917533 VRX917526:VRX917533 WBT917526:WBT917533 WLP917526:WLP917533 WVL917526:WVL917533 J983062:J983069 IZ983062:IZ983069 SV983062:SV983069 ACR983062:ACR983069 AMN983062:AMN983069 AWJ983062:AWJ983069 BGF983062:BGF983069 BQB983062:BQB983069 BZX983062:BZX983069 CJT983062:CJT983069 CTP983062:CTP983069 DDL983062:DDL983069 DNH983062:DNH983069 DXD983062:DXD983069 EGZ983062:EGZ983069 EQV983062:EQV983069 FAR983062:FAR983069 FKN983062:FKN983069 FUJ983062:FUJ983069 GEF983062:GEF983069 GOB983062:GOB983069 GXX983062:GXX983069 HHT983062:HHT983069 HRP983062:HRP983069 IBL983062:IBL983069 ILH983062:ILH983069 IVD983062:IVD983069 JEZ983062:JEZ983069 JOV983062:JOV983069 JYR983062:JYR983069 KIN983062:KIN983069 KSJ983062:KSJ983069 LCF983062:LCF983069 LMB983062:LMB983069 LVX983062:LVX983069 MFT983062:MFT983069 MPP983062:MPP983069 MZL983062:MZL983069 NJH983062:NJH983069 NTD983062:NTD983069 OCZ983062:OCZ983069 OMV983062:OMV983069 OWR983062:OWR983069 PGN983062:PGN983069 PQJ983062:PQJ983069 QAF983062:QAF983069 QKB983062:QKB983069 QTX983062:QTX983069 RDT983062:RDT983069 RNP983062:RNP983069 RXL983062:RXL983069 SHH983062:SHH983069 SRD983062:SRD983069 TAZ983062:TAZ983069 TKV983062:TKV983069 TUR983062:TUR983069 UEN983062:UEN983069 UOJ983062:UOJ983069 UYF983062:UYF983069 VIB983062:VIB983069 VRX983062:VRX983069 WBT983062:WBT983069 WLP983062:WLP983069 WVL983062:WVL983069" xr:uid="{00000000-0002-0000-0000-000013000000}"/>
    <dataValidation allowBlank="1" showInputMessage="1" showErrorMessage="1" promptTitle="Joint Events" prompt="Total expenses incurred for the joint event." sqref="J37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J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J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J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J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J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J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J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J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J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J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J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J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J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J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J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xr:uid="{00000000-0002-0000-0000-000014000000}"/>
    <dataValidation allowBlank="1" showInputMessage="1" showErrorMessage="1" promptTitle="Other Expenses" prompt="Any expenses not covered by the above categories." sqref="J65570:J65571 IZ65570:IZ65571 SV65570:SV65571 ACR65570:ACR65571 AMN65570:AMN65571 AWJ65570:AWJ65571 BGF65570:BGF65571 BQB65570:BQB65571 BZX65570:BZX65571 CJT65570:CJT65571 CTP65570:CTP65571 DDL65570:DDL65571 DNH65570:DNH65571 DXD65570:DXD65571 EGZ65570:EGZ65571 EQV65570:EQV65571 FAR65570:FAR65571 FKN65570:FKN65571 FUJ65570:FUJ65571 GEF65570:GEF65571 GOB65570:GOB65571 GXX65570:GXX65571 HHT65570:HHT65571 HRP65570:HRP65571 IBL65570:IBL65571 ILH65570:ILH65571 IVD65570:IVD65571 JEZ65570:JEZ65571 JOV65570:JOV65571 JYR65570:JYR65571 KIN65570:KIN65571 KSJ65570:KSJ65571 LCF65570:LCF65571 LMB65570:LMB65571 LVX65570:LVX65571 MFT65570:MFT65571 MPP65570:MPP65571 MZL65570:MZL65571 NJH65570:NJH65571 NTD65570:NTD65571 OCZ65570:OCZ65571 OMV65570:OMV65571 OWR65570:OWR65571 PGN65570:PGN65571 PQJ65570:PQJ65571 QAF65570:QAF65571 QKB65570:QKB65571 QTX65570:QTX65571 RDT65570:RDT65571 RNP65570:RNP65571 RXL65570:RXL65571 SHH65570:SHH65571 SRD65570:SRD65571 TAZ65570:TAZ65571 TKV65570:TKV65571 TUR65570:TUR65571 UEN65570:UEN65571 UOJ65570:UOJ65571 UYF65570:UYF65571 VIB65570:VIB65571 VRX65570:VRX65571 WBT65570:WBT65571 WLP65570:WLP65571 WVL65570:WVL65571 J131106:J131107 IZ131106:IZ131107 SV131106:SV131107 ACR131106:ACR131107 AMN131106:AMN131107 AWJ131106:AWJ131107 BGF131106:BGF131107 BQB131106:BQB131107 BZX131106:BZX131107 CJT131106:CJT131107 CTP131106:CTP131107 DDL131106:DDL131107 DNH131106:DNH131107 DXD131106:DXD131107 EGZ131106:EGZ131107 EQV131106:EQV131107 FAR131106:FAR131107 FKN131106:FKN131107 FUJ131106:FUJ131107 GEF131106:GEF131107 GOB131106:GOB131107 GXX131106:GXX131107 HHT131106:HHT131107 HRP131106:HRP131107 IBL131106:IBL131107 ILH131106:ILH131107 IVD131106:IVD131107 JEZ131106:JEZ131107 JOV131106:JOV131107 JYR131106:JYR131107 KIN131106:KIN131107 KSJ131106:KSJ131107 LCF131106:LCF131107 LMB131106:LMB131107 LVX131106:LVX131107 MFT131106:MFT131107 MPP131106:MPP131107 MZL131106:MZL131107 NJH131106:NJH131107 NTD131106:NTD131107 OCZ131106:OCZ131107 OMV131106:OMV131107 OWR131106:OWR131107 PGN131106:PGN131107 PQJ131106:PQJ131107 QAF131106:QAF131107 QKB131106:QKB131107 QTX131106:QTX131107 RDT131106:RDT131107 RNP131106:RNP131107 RXL131106:RXL131107 SHH131106:SHH131107 SRD131106:SRD131107 TAZ131106:TAZ131107 TKV131106:TKV131107 TUR131106:TUR131107 UEN131106:UEN131107 UOJ131106:UOJ131107 UYF131106:UYF131107 VIB131106:VIB131107 VRX131106:VRX131107 WBT131106:WBT131107 WLP131106:WLP131107 WVL131106:WVL131107 J196642:J196643 IZ196642:IZ196643 SV196642:SV196643 ACR196642:ACR196643 AMN196642:AMN196643 AWJ196642:AWJ196643 BGF196642:BGF196643 BQB196642:BQB196643 BZX196642:BZX196643 CJT196642:CJT196643 CTP196642:CTP196643 DDL196642:DDL196643 DNH196642:DNH196643 DXD196642:DXD196643 EGZ196642:EGZ196643 EQV196642:EQV196643 FAR196642:FAR196643 FKN196642:FKN196643 FUJ196642:FUJ196643 GEF196642:GEF196643 GOB196642:GOB196643 GXX196642:GXX196643 HHT196642:HHT196643 HRP196642:HRP196643 IBL196642:IBL196643 ILH196642:ILH196643 IVD196642:IVD196643 JEZ196642:JEZ196643 JOV196642:JOV196643 JYR196642:JYR196643 KIN196642:KIN196643 KSJ196642:KSJ196643 LCF196642:LCF196643 LMB196642:LMB196643 LVX196642:LVX196643 MFT196642:MFT196643 MPP196642:MPP196643 MZL196642:MZL196643 NJH196642:NJH196643 NTD196642:NTD196643 OCZ196642:OCZ196643 OMV196642:OMV196643 OWR196642:OWR196643 PGN196642:PGN196643 PQJ196642:PQJ196643 QAF196642:QAF196643 QKB196642:QKB196643 QTX196642:QTX196643 RDT196642:RDT196643 RNP196642:RNP196643 RXL196642:RXL196643 SHH196642:SHH196643 SRD196642:SRD196643 TAZ196642:TAZ196643 TKV196642:TKV196643 TUR196642:TUR196643 UEN196642:UEN196643 UOJ196642:UOJ196643 UYF196642:UYF196643 VIB196642:VIB196643 VRX196642:VRX196643 WBT196642:WBT196643 WLP196642:WLP196643 WVL196642:WVL196643 J262178:J262179 IZ262178:IZ262179 SV262178:SV262179 ACR262178:ACR262179 AMN262178:AMN262179 AWJ262178:AWJ262179 BGF262178:BGF262179 BQB262178:BQB262179 BZX262178:BZX262179 CJT262178:CJT262179 CTP262178:CTP262179 DDL262178:DDL262179 DNH262178:DNH262179 DXD262178:DXD262179 EGZ262178:EGZ262179 EQV262178:EQV262179 FAR262178:FAR262179 FKN262178:FKN262179 FUJ262178:FUJ262179 GEF262178:GEF262179 GOB262178:GOB262179 GXX262178:GXX262179 HHT262178:HHT262179 HRP262178:HRP262179 IBL262178:IBL262179 ILH262178:ILH262179 IVD262178:IVD262179 JEZ262178:JEZ262179 JOV262178:JOV262179 JYR262178:JYR262179 KIN262178:KIN262179 KSJ262178:KSJ262179 LCF262178:LCF262179 LMB262178:LMB262179 LVX262178:LVX262179 MFT262178:MFT262179 MPP262178:MPP262179 MZL262178:MZL262179 NJH262178:NJH262179 NTD262178:NTD262179 OCZ262178:OCZ262179 OMV262178:OMV262179 OWR262178:OWR262179 PGN262178:PGN262179 PQJ262178:PQJ262179 QAF262178:QAF262179 QKB262178:QKB262179 QTX262178:QTX262179 RDT262178:RDT262179 RNP262178:RNP262179 RXL262178:RXL262179 SHH262178:SHH262179 SRD262178:SRD262179 TAZ262178:TAZ262179 TKV262178:TKV262179 TUR262178:TUR262179 UEN262178:UEN262179 UOJ262178:UOJ262179 UYF262178:UYF262179 VIB262178:VIB262179 VRX262178:VRX262179 WBT262178:WBT262179 WLP262178:WLP262179 WVL262178:WVL262179 J327714:J327715 IZ327714:IZ327715 SV327714:SV327715 ACR327714:ACR327715 AMN327714:AMN327715 AWJ327714:AWJ327715 BGF327714:BGF327715 BQB327714:BQB327715 BZX327714:BZX327715 CJT327714:CJT327715 CTP327714:CTP327715 DDL327714:DDL327715 DNH327714:DNH327715 DXD327714:DXD327715 EGZ327714:EGZ327715 EQV327714:EQV327715 FAR327714:FAR327715 FKN327714:FKN327715 FUJ327714:FUJ327715 GEF327714:GEF327715 GOB327714:GOB327715 GXX327714:GXX327715 HHT327714:HHT327715 HRP327714:HRP327715 IBL327714:IBL327715 ILH327714:ILH327715 IVD327714:IVD327715 JEZ327714:JEZ327715 JOV327714:JOV327715 JYR327714:JYR327715 KIN327714:KIN327715 KSJ327714:KSJ327715 LCF327714:LCF327715 LMB327714:LMB327715 LVX327714:LVX327715 MFT327714:MFT327715 MPP327714:MPP327715 MZL327714:MZL327715 NJH327714:NJH327715 NTD327714:NTD327715 OCZ327714:OCZ327715 OMV327714:OMV327715 OWR327714:OWR327715 PGN327714:PGN327715 PQJ327714:PQJ327715 QAF327714:QAF327715 QKB327714:QKB327715 QTX327714:QTX327715 RDT327714:RDT327715 RNP327714:RNP327715 RXL327714:RXL327715 SHH327714:SHH327715 SRD327714:SRD327715 TAZ327714:TAZ327715 TKV327714:TKV327715 TUR327714:TUR327715 UEN327714:UEN327715 UOJ327714:UOJ327715 UYF327714:UYF327715 VIB327714:VIB327715 VRX327714:VRX327715 WBT327714:WBT327715 WLP327714:WLP327715 WVL327714:WVL327715 J393250:J393251 IZ393250:IZ393251 SV393250:SV393251 ACR393250:ACR393251 AMN393250:AMN393251 AWJ393250:AWJ393251 BGF393250:BGF393251 BQB393250:BQB393251 BZX393250:BZX393251 CJT393250:CJT393251 CTP393250:CTP393251 DDL393250:DDL393251 DNH393250:DNH393251 DXD393250:DXD393251 EGZ393250:EGZ393251 EQV393250:EQV393251 FAR393250:FAR393251 FKN393250:FKN393251 FUJ393250:FUJ393251 GEF393250:GEF393251 GOB393250:GOB393251 GXX393250:GXX393251 HHT393250:HHT393251 HRP393250:HRP393251 IBL393250:IBL393251 ILH393250:ILH393251 IVD393250:IVD393251 JEZ393250:JEZ393251 JOV393250:JOV393251 JYR393250:JYR393251 KIN393250:KIN393251 KSJ393250:KSJ393251 LCF393250:LCF393251 LMB393250:LMB393251 LVX393250:LVX393251 MFT393250:MFT393251 MPP393250:MPP393251 MZL393250:MZL393251 NJH393250:NJH393251 NTD393250:NTD393251 OCZ393250:OCZ393251 OMV393250:OMV393251 OWR393250:OWR393251 PGN393250:PGN393251 PQJ393250:PQJ393251 QAF393250:QAF393251 QKB393250:QKB393251 QTX393250:QTX393251 RDT393250:RDT393251 RNP393250:RNP393251 RXL393250:RXL393251 SHH393250:SHH393251 SRD393250:SRD393251 TAZ393250:TAZ393251 TKV393250:TKV393251 TUR393250:TUR393251 UEN393250:UEN393251 UOJ393250:UOJ393251 UYF393250:UYF393251 VIB393250:VIB393251 VRX393250:VRX393251 WBT393250:WBT393251 WLP393250:WLP393251 WVL393250:WVL393251 J458786:J458787 IZ458786:IZ458787 SV458786:SV458787 ACR458786:ACR458787 AMN458786:AMN458787 AWJ458786:AWJ458787 BGF458786:BGF458787 BQB458786:BQB458787 BZX458786:BZX458787 CJT458786:CJT458787 CTP458786:CTP458787 DDL458786:DDL458787 DNH458786:DNH458787 DXD458786:DXD458787 EGZ458786:EGZ458787 EQV458786:EQV458787 FAR458786:FAR458787 FKN458786:FKN458787 FUJ458786:FUJ458787 GEF458786:GEF458787 GOB458786:GOB458787 GXX458786:GXX458787 HHT458786:HHT458787 HRP458786:HRP458787 IBL458786:IBL458787 ILH458786:ILH458787 IVD458786:IVD458787 JEZ458786:JEZ458787 JOV458786:JOV458787 JYR458786:JYR458787 KIN458786:KIN458787 KSJ458786:KSJ458787 LCF458786:LCF458787 LMB458786:LMB458787 LVX458786:LVX458787 MFT458786:MFT458787 MPP458786:MPP458787 MZL458786:MZL458787 NJH458786:NJH458787 NTD458786:NTD458787 OCZ458786:OCZ458787 OMV458786:OMV458787 OWR458786:OWR458787 PGN458786:PGN458787 PQJ458786:PQJ458787 QAF458786:QAF458787 QKB458786:QKB458787 QTX458786:QTX458787 RDT458786:RDT458787 RNP458786:RNP458787 RXL458786:RXL458787 SHH458786:SHH458787 SRD458786:SRD458787 TAZ458786:TAZ458787 TKV458786:TKV458787 TUR458786:TUR458787 UEN458786:UEN458787 UOJ458786:UOJ458787 UYF458786:UYF458787 VIB458786:VIB458787 VRX458786:VRX458787 WBT458786:WBT458787 WLP458786:WLP458787 WVL458786:WVL458787 J524322:J524323 IZ524322:IZ524323 SV524322:SV524323 ACR524322:ACR524323 AMN524322:AMN524323 AWJ524322:AWJ524323 BGF524322:BGF524323 BQB524322:BQB524323 BZX524322:BZX524323 CJT524322:CJT524323 CTP524322:CTP524323 DDL524322:DDL524323 DNH524322:DNH524323 DXD524322:DXD524323 EGZ524322:EGZ524323 EQV524322:EQV524323 FAR524322:FAR524323 FKN524322:FKN524323 FUJ524322:FUJ524323 GEF524322:GEF524323 GOB524322:GOB524323 GXX524322:GXX524323 HHT524322:HHT524323 HRP524322:HRP524323 IBL524322:IBL524323 ILH524322:ILH524323 IVD524322:IVD524323 JEZ524322:JEZ524323 JOV524322:JOV524323 JYR524322:JYR524323 KIN524322:KIN524323 KSJ524322:KSJ524323 LCF524322:LCF524323 LMB524322:LMB524323 LVX524322:LVX524323 MFT524322:MFT524323 MPP524322:MPP524323 MZL524322:MZL524323 NJH524322:NJH524323 NTD524322:NTD524323 OCZ524322:OCZ524323 OMV524322:OMV524323 OWR524322:OWR524323 PGN524322:PGN524323 PQJ524322:PQJ524323 QAF524322:QAF524323 QKB524322:QKB524323 QTX524322:QTX524323 RDT524322:RDT524323 RNP524322:RNP524323 RXL524322:RXL524323 SHH524322:SHH524323 SRD524322:SRD524323 TAZ524322:TAZ524323 TKV524322:TKV524323 TUR524322:TUR524323 UEN524322:UEN524323 UOJ524322:UOJ524323 UYF524322:UYF524323 VIB524322:VIB524323 VRX524322:VRX524323 WBT524322:WBT524323 WLP524322:WLP524323 WVL524322:WVL524323 J589858:J589859 IZ589858:IZ589859 SV589858:SV589859 ACR589858:ACR589859 AMN589858:AMN589859 AWJ589858:AWJ589859 BGF589858:BGF589859 BQB589858:BQB589859 BZX589858:BZX589859 CJT589858:CJT589859 CTP589858:CTP589859 DDL589858:DDL589859 DNH589858:DNH589859 DXD589858:DXD589859 EGZ589858:EGZ589859 EQV589858:EQV589859 FAR589858:FAR589859 FKN589858:FKN589859 FUJ589858:FUJ589859 GEF589858:GEF589859 GOB589858:GOB589859 GXX589858:GXX589859 HHT589858:HHT589859 HRP589858:HRP589859 IBL589858:IBL589859 ILH589858:ILH589859 IVD589858:IVD589859 JEZ589858:JEZ589859 JOV589858:JOV589859 JYR589858:JYR589859 KIN589858:KIN589859 KSJ589858:KSJ589859 LCF589858:LCF589859 LMB589858:LMB589859 LVX589858:LVX589859 MFT589858:MFT589859 MPP589858:MPP589859 MZL589858:MZL589859 NJH589858:NJH589859 NTD589858:NTD589859 OCZ589858:OCZ589859 OMV589858:OMV589859 OWR589858:OWR589859 PGN589858:PGN589859 PQJ589858:PQJ589859 QAF589858:QAF589859 QKB589858:QKB589859 QTX589858:QTX589859 RDT589858:RDT589859 RNP589858:RNP589859 RXL589858:RXL589859 SHH589858:SHH589859 SRD589858:SRD589859 TAZ589858:TAZ589859 TKV589858:TKV589859 TUR589858:TUR589859 UEN589858:UEN589859 UOJ589858:UOJ589859 UYF589858:UYF589859 VIB589858:VIB589859 VRX589858:VRX589859 WBT589858:WBT589859 WLP589858:WLP589859 WVL589858:WVL589859 J655394:J655395 IZ655394:IZ655395 SV655394:SV655395 ACR655394:ACR655395 AMN655394:AMN655395 AWJ655394:AWJ655395 BGF655394:BGF655395 BQB655394:BQB655395 BZX655394:BZX655395 CJT655394:CJT655395 CTP655394:CTP655395 DDL655394:DDL655395 DNH655394:DNH655395 DXD655394:DXD655395 EGZ655394:EGZ655395 EQV655394:EQV655395 FAR655394:FAR655395 FKN655394:FKN655395 FUJ655394:FUJ655395 GEF655394:GEF655395 GOB655394:GOB655395 GXX655394:GXX655395 HHT655394:HHT655395 HRP655394:HRP655395 IBL655394:IBL655395 ILH655394:ILH655395 IVD655394:IVD655395 JEZ655394:JEZ655395 JOV655394:JOV655395 JYR655394:JYR655395 KIN655394:KIN655395 KSJ655394:KSJ655395 LCF655394:LCF655395 LMB655394:LMB655395 LVX655394:LVX655395 MFT655394:MFT655395 MPP655394:MPP655395 MZL655394:MZL655395 NJH655394:NJH655395 NTD655394:NTD655395 OCZ655394:OCZ655395 OMV655394:OMV655395 OWR655394:OWR655395 PGN655394:PGN655395 PQJ655394:PQJ655395 QAF655394:QAF655395 QKB655394:QKB655395 QTX655394:QTX655395 RDT655394:RDT655395 RNP655394:RNP655395 RXL655394:RXL655395 SHH655394:SHH655395 SRD655394:SRD655395 TAZ655394:TAZ655395 TKV655394:TKV655395 TUR655394:TUR655395 UEN655394:UEN655395 UOJ655394:UOJ655395 UYF655394:UYF655395 VIB655394:VIB655395 VRX655394:VRX655395 WBT655394:WBT655395 WLP655394:WLP655395 WVL655394:WVL655395 J720930:J720931 IZ720930:IZ720931 SV720930:SV720931 ACR720930:ACR720931 AMN720930:AMN720931 AWJ720930:AWJ720931 BGF720930:BGF720931 BQB720930:BQB720931 BZX720930:BZX720931 CJT720930:CJT720931 CTP720930:CTP720931 DDL720930:DDL720931 DNH720930:DNH720931 DXD720930:DXD720931 EGZ720930:EGZ720931 EQV720930:EQV720931 FAR720930:FAR720931 FKN720930:FKN720931 FUJ720930:FUJ720931 GEF720930:GEF720931 GOB720930:GOB720931 GXX720930:GXX720931 HHT720930:HHT720931 HRP720930:HRP720931 IBL720930:IBL720931 ILH720930:ILH720931 IVD720930:IVD720931 JEZ720930:JEZ720931 JOV720930:JOV720931 JYR720930:JYR720931 KIN720930:KIN720931 KSJ720930:KSJ720931 LCF720930:LCF720931 LMB720930:LMB720931 LVX720930:LVX720931 MFT720930:MFT720931 MPP720930:MPP720931 MZL720930:MZL720931 NJH720930:NJH720931 NTD720930:NTD720931 OCZ720930:OCZ720931 OMV720930:OMV720931 OWR720930:OWR720931 PGN720930:PGN720931 PQJ720930:PQJ720931 QAF720930:QAF720931 QKB720930:QKB720931 QTX720930:QTX720931 RDT720930:RDT720931 RNP720930:RNP720931 RXL720930:RXL720931 SHH720930:SHH720931 SRD720930:SRD720931 TAZ720930:TAZ720931 TKV720930:TKV720931 TUR720930:TUR720931 UEN720930:UEN720931 UOJ720930:UOJ720931 UYF720930:UYF720931 VIB720930:VIB720931 VRX720930:VRX720931 WBT720930:WBT720931 WLP720930:WLP720931 WVL720930:WVL720931 J786466:J786467 IZ786466:IZ786467 SV786466:SV786467 ACR786466:ACR786467 AMN786466:AMN786467 AWJ786466:AWJ786467 BGF786466:BGF786467 BQB786466:BQB786467 BZX786466:BZX786467 CJT786466:CJT786467 CTP786466:CTP786467 DDL786466:DDL786467 DNH786466:DNH786467 DXD786466:DXD786467 EGZ786466:EGZ786467 EQV786466:EQV786467 FAR786466:FAR786467 FKN786466:FKN786467 FUJ786466:FUJ786467 GEF786466:GEF786467 GOB786466:GOB786467 GXX786466:GXX786467 HHT786466:HHT786467 HRP786466:HRP786467 IBL786466:IBL786467 ILH786466:ILH786467 IVD786466:IVD786467 JEZ786466:JEZ786467 JOV786466:JOV786467 JYR786466:JYR786467 KIN786466:KIN786467 KSJ786466:KSJ786467 LCF786466:LCF786467 LMB786466:LMB786467 LVX786466:LVX786467 MFT786466:MFT786467 MPP786466:MPP786467 MZL786466:MZL786467 NJH786466:NJH786467 NTD786466:NTD786467 OCZ786466:OCZ786467 OMV786466:OMV786467 OWR786466:OWR786467 PGN786466:PGN786467 PQJ786466:PQJ786467 QAF786466:QAF786467 QKB786466:QKB786467 QTX786466:QTX786467 RDT786466:RDT786467 RNP786466:RNP786467 RXL786466:RXL786467 SHH786466:SHH786467 SRD786466:SRD786467 TAZ786466:TAZ786467 TKV786466:TKV786467 TUR786466:TUR786467 UEN786466:UEN786467 UOJ786466:UOJ786467 UYF786466:UYF786467 VIB786466:VIB786467 VRX786466:VRX786467 WBT786466:WBT786467 WLP786466:WLP786467 WVL786466:WVL786467 J852002:J852003 IZ852002:IZ852003 SV852002:SV852003 ACR852002:ACR852003 AMN852002:AMN852003 AWJ852002:AWJ852003 BGF852002:BGF852003 BQB852002:BQB852003 BZX852002:BZX852003 CJT852002:CJT852003 CTP852002:CTP852003 DDL852002:DDL852003 DNH852002:DNH852003 DXD852002:DXD852003 EGZ852002:EGZ852003 EQV852002:EQV852003 FAR852002:FAR852003 FKN852002:FKN852003 FUJ852002:FUJ852003 GEF852002:GEF852003 GOB852002:GOB852003 GXX852002:GXX852003 HHT852002:HHT852003 HRP852002:HRP852003 IBL852002:IBL852003 ILH852002:ILH852003 IVD852002:IVD852003 JEZ852002:JEZ852003 JOV852002:JOV852003 JYR852002:JYR852003 KIN852002:KIN852003 KSJ852002:KSJ852003 LCF852002:LCF852003 LMB852002:LMB852003 LVX852002:LVX852003 MFT852002:MFT852003 MPP852002:MPP852003 MZL852002:MZL852003 NJH852002:NJH852003 NTD852002:NTD852003 OCZ852002:OCZ852003 OMV852002:OMV852003 OWR852002:OWR852003 PGN852002:PGN852003 PQJ852002:PQJ852003 QAF852002:QAF852003 QKB852002:QKB852003 QTX852002:QTX852003 RDT852002:RDT852003 RNP852002:RNP852003 RXL852002:RXL852003 SHH852002:SHH852003 SRD852002:SRD852003 TAZ852002:TAZ852003 TKV852002:TKV852003 TUR852002:TUR852003 UEN852002:UEN852003 UOJ852002:UOJ852003 UYF852002:UYF852003 VIB852002:VIB852003 VRX852002:VRX852003 WBT852002:WBT852003 WLP852002:WLP852003 WVL852002:WVL852003 J917538:J917539 IZ917538:IZ917539 SV917538:SV917539 ACR917538:ACR917539 AMN917538:AMN917539 AWJ917538:AWJ917539 BGF917538:BGF917539 BQB917538:BQB917539 BZX917538:BZX917539 CJT917538:CJT917539 CTP917538:CTP917539 DDL917538:DDL917539 DNH917538:DNH917539 DXD917538:DXD917539 EGZ917538:EGZ917539 EQV917538:EQV917539 FAR917538:FAR917539 FKN917538:FKN917539 FUJ917538:FUJ917539 GEF917538:GEF917539 GOB917538:GOB917539 GXX917538:GXX917539 HHT917538:HHT917539 HRP917538:HRP917539 IBL917538:IBL917539 ILH917538:ILH917539 IVD917538:IVD917539 JEZ917538:JEZ917539 JOV917538:JOV917539 JYR917538:JYR917539 KIN917538:KIN917539 KSJ917538:KSJ917539 LCF917538:LCF917539 LMB917538:LMB917539 LVX917538:LVX917539 MFT917538:MFT917539 MPP917538:MPP917539 MZL917538:MZL917539 NJH917538:NJH917539 NTD917538:NTD917539 OCZ917538:OCZ917539 OMV917538:OMV917539 OWR917538:OWR917539 PGN917538:PGN917539 PQJ917538:PQJ917539 QAF917538:QAF917539 QKB917538:QKB917539 QTX917538:QTX917539 RDT917538:RDT917539 RNP917538:RNP917539 RXL917538:RXL917539 SHH917538:SHH917539 SRD917538:SRD917539 TAZ917538:TAZ917539 TKV917538:TKV917539 TUR917538:TUR917539 UEN917538:UEN917539 UOJ917538:UOJ917539 UYF917538:UYF917539 VIB917538:VIB917539 VRX917538:VRX917539 WBT917538:WBT917539 WLP917538:WLP917539 WVL917538:WVL917539 J983074:J983075 IZ983074:IZ983075 SV983074:SV983075 ACR983074:ACR983075 AMN983074:AMN983075 AWJ983074:AWJ983075 BGF983074:BGF983075 BQB983074:BQB983075 BZX983074:BZX983075 CJT983074:CJT983075 CTP983074:CTP983075 DDL983074:DDL983075 DNH983074:DNH983075 DXD983074:DXD983075 EGZ983074:EGZ983075 EQV983074:EQV983075 FAR983074:FAR983075 FKN983074:FKN983075 FUJ983074:FUJ983075 GEF983074:GEF983075 GOB983074:GOB983075 GXX983074:GXX983075 HHT983074:HHT983075 HRP983074:HRP983075 IBL983074:IBL983075 ILH983074:ILH983075 IVD983074:IVD983075 JEZ983074:JEZ983075 JOV983074:JOV983075 JYR983074:JYR983075 KIN983074:KIN983075 KSJ983074:KSJ983075 LCF983074:LCF983075 LMB983074:LMB983075 LVX983074:LVX983075 MFT983074:MFT983075 MPP983074:MPP983075 MZL983074:MZL983075 NJH983074:NJH983075 NTD983074:NTD983075 OCZ983074:OCZ983075 OMV983074:OMV983075 OWR983074:OWR983075 PGN983074:PGN983075 PQJ983074:PQJ983075 QAF983074:QAF983075 QKB983074:QKB983075 QTX983074:QTX983075 RDT983074:RDT983075 RNP983074:RNP983075 RXL983074:RXL983075 SHH983074:SHH983075 SRD983074:SRD983075 TAZ983074:TAZ983075 TKV983074:TKV983075 TUR983074:TUR983075 UEN983074:UEN983075 UOJ983074:UOJ983075 UYF983074:UYF983075 VIB983074:VIB983075 VRX983074:VRX983075 WBT983074:WBT983075 WLP983074:WLP983075 WVL983074:WVL983075 J38:J41" xr:uid="{00000000-0002-0000-0000-000015000000}"/>
    <dataValidation allowBlank="1" showInputMessage="1" showErrorMessage="1" promptTitle="Number of Girls" prompt="Type the number of girls in the Unit here" sqref="D8" xr:uid="{E3B20946-244D-4430-8EC1-4CB6EFEB4247}"/>
    <dataValidation allowBlank="1" showInputMessage="1" showErrorMessage="1" promptTitle="Membership Fee" prompt="Insert membership fee received per girl" sqref="E8" xr:uid="{7566950D-C23E-4D1E-84D8-DB60E00B1004}"/>
    <dataValidation allowBlank="1" showErrorMessage="1" sqref="J9" xr:uid="{A3A0A647-FCB3-49E1-A5A7-5E68C827B5FD}"/>
    <dataValidation allowBlank="1" showInputMessage="1" showErrorMessage="1" promptTitle="Amount" prompt="Type amount here. Program expenses include everything that is not crafts" sqref="J19" xr:uid="{7F32D32C-7ED0-4A6F-BE84-94D3678BDBD3}"/>
    <dataValidation allowBlank="1" showInputMessage="1" showErrorMessage="1" promptTitle="Program" prompt="Type the amount spent on program activities" sqref="J19" xr:uid="{FD291B5F-773E-4927-8E42-7B815EA45192}"/>
    <dataValidation allowBlank="1" showInputMessage="1" showErrorMessage="1" promptTitle="Camp Expenses" prompt="Total camp expenses including food, supplies, accommodations, travel" sqref="J25:J27" xr:uid="{4007BACD-E28E-410A-8EE6-25DAEE085AE3}"/>
    <dataValidation allowBlank="1" showInputMessage="1" showErrorMessage="1" promptTitle="Special Events" prompt="This category includes invited speakers and activities that are not overnight" sqref="I28:K28 C28:E28" xr:uid="{7C7FA543-FA43-4E34-823D-65DAD93C6C38}"/>
    <dataValidation allowBlank="1" showInputMessage="1" showErrorMessage="1" promptTitle="Total Collected per week" prompt="Type the TOTAL dues collected each week _x000a_(Amount per girl x number of girls)" sqref="D17" xr:uid="{9E9DE8E1-3FB9-4449-BEC9-EC1CE3B5F7AB}"/>
    <dataValidation allowBlank="1" showInputMessage="1" showErrorMessage="1" promptTitle="Annual Dues" prompt="Enter the amount of dues charged per girl" sqref="D18" xr:uid="{2A473D67-1467-4D21-BC3A-24359D63946E}"/>
    <dataValidation allowBlank="1" showInputMessage="1" showErrorMessage="1" promptTitle="Number of girls" prompt="Enter the number of girls in the Unit." sqref="E18" xr:uid="{8452317A-4237-4748-AB85-18BDDCC7E0EB}"/>
    <dataValidation allowBlank="1" showInputMessage="1" showErrorMessage="1" promptTitle="Number of cases" prompt="Type the number of mint cookie cases ordered here." sqref="D9" xr:uid="{E8E0FEDF-EE11-4B28-A203-928F71402015}"/>
    <dataValidation allowBlank="1" showInputMessage="1" showErrorMessage="1" promptTitle="Number of cases" prompt="Type the number of classic cookie cases ordered here." sqref="D10" xr:uid="{2FDC0FE2-E107-4F88-B69A-4D15718D8615}"/>
  </dataValidations>
  <pageMargins left="0.8" right="0.25" top="0.4" bottom="0.4" header="0.25" footer="0.3"/>
  <pageSetup scale="85" pageOrder="overThenDown" orientation="landscape" r:id="rId1"/>
  <headerFooter>
    <oddHeader>&amp;L&amp;G</oddHeader>
    <oddFooter>&amp;R&amp;9BC Rev. Apr-2023</oddFooter>
  </headerFooter>
  <ignoredErrors>
    <ignoredError sqref="J9:J10" unlockedFormula="1"/>
    <ignoredError sqref="L18 L24 L28 F24 F28" formula="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Budget</vt:lpstr>
      <vt:lpstr>Budget!Print_Area</vt:lpstr>
      <vt:lpstr>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Coe</dc:creator>
  <cp:lastModifiedBy>Barb</cp:lastModifiedBy>
  <cp:lastPrinted>2023-04-18T03:11:31Z</cp:lastPrinted>
  <dcterms:created xsi:type="dcterms:W3CDTF">2020-01-06T20:29:32Z</dcterms:created>
  <dcterms:modified xsi:type="dcterms:W3CDTF">2023-08-25T23:01:33Z</dcterms:modified>
</cp:coreProperties>
</file>