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96" windowWidth="16100" windowHeight="9100" activeTab="0"/>
  </bookViews>
  <sheets>
    <sheet name="NS HST Form No Formulas" sheetId="1" r:id="rId1"/>
    <sheet name="Sheet2" sheetId="2" r:id="rId2"/>
    <sheet name="Sheet3" sheetId="3" r:id="rId3"/>
  </sheets>
  <definedNames>
    <definedName name="_xlfn.BAHTTEXT" hidden="1">#NAME?</definedName>
  </definedNames>
  <calcPr fullCalcOnLoad="1"/>
</workbook>
</file>

<file path=xl/sharedStrings.xml><?xml version="1.0" encoding="utf-8"?>
<sst xmlns="http://schemas.openxmlformats.org/spreadsheetml/2006/main" count="65" uniqueCount="58">
  <si>
    <t>CAMP/EVENT HST REMITTANCE FORM and HST REBATE FORM</t>
  </si>
  <si>
    <r>
      <rPr>
        <b/>
        <u val="single"/>
        <sz val="11"/>
        <color indexed="56"/>
        <rFont val="Arial"/>
        <family val="2"/>
      </rPr>
      <t>INSTRUCTIONS</t>
    </r>
    <r>
      <rPr>
        <u val="single"/>
        <sz val="11"/>
        <color indexed="8"/>
        <rFont val="Arial"/>
        <family val="2"/>
      </rPr>
      <t>:</t>
    </r>
    <r>
      <rPr>
        <sz val="11"/>
        <color indexed="8"/>
        <rFont val="Arial"/>
        <family val="2"/>
      </rPr>
      <t xml:space="preserve"> Use this form to calculate the amount of net HST (i.e. HST collected minus HST paid on camp/event expenses) that you must remit  in respect of HST collected on taxable camps and events. This form may also be used to claim a HST rebate for tax paid on purchases for use in other (non-taxable) Guiding activities such as unit meetings and trainings (see GST/HST Booklet for more details). You may use the rebate to offset some or all of the HST that you are required to remit and any excess amount will be refunded.</t>
    </r>
  </si>
  <si>
    <t>Area/District/Unit</t>
  </si>
  <si>
    <t>Mailing address</t>
  </si>
  <si>
    <t>Contact name</t>
  </si>
  <si>
    <t>Telephone number(s)</t>
  </si>
  <si>
    <t>Email:</t>
  </si>
  <si>
    <t>Description (e.g. Brownie camp, Spark Sleepover)</t>
  </si>
  <si>
    <t>Dates of event</t>
  </si>
  <si>
    <t xml:space="preserve">from (DD/MM/YY) </t>
  </si>
  <si>
    <t>to</t>
  </si>
  <si>
    <t>GST/HST Remittance Form Recap ( From Parts I, II and III)</t>
  </si>
  <si>
    <t>Total HST Collected on HST taxable events and camps  (  from (i) of Part 1)</t>
  </si>
  <si>
    <t>Total HST Collected on HST taxable events and camps  (  from (ii) of Part 1)</t>
  </si>
  <si>
    <t>Minus: GST/HST Paid on purchases for taxable events/camps ( from Part II)</t>
  </si>
  <si>
    <t>SUBTOTAL</t>
  </si>
  <si>
    <t>PART I- HST COLLECTED ON TAXABLE CAMP/EVENT</t>
  </si>
  <si>
    <t>DATA GRID- Fill in Appropriate Boxes</t>
  </si>
  <si>
    <t>(i) When fee has been charged plus HST:</t>
  </si>
  <si>
    <t>A</t>
  </si>
  <si>
    <t>B</t>
  </si>
  <si>
    <t>C</t>
  </si>
  <si>
    <t>D</t>
  </si>
  <si>
    <t>Fee Per Participant before HST</t>
  </si>
  <si>
    <t>Number of Participants</t>
  </si>
  <si>
    <t>Total HST Collected (BxC)</t>
  </si>
  <si>
    <t>OR</t>
  </si>
  <si>
    <t>(ii) When fee has been charged including HST:</t>
  </si>
  <si>
    <t>Fee per participant including HST</t>
  </si>
  <si>
    <t>HST( A x 15/115)</t>
  </si>
  <si>
    <t>PART II-HST PAID ON PURCHASES FOR TAXABLE CAMPS/EVENTS</t>
  </si>
  <si>
    <t xml:space="preserve">Date of Camp/Event:  </t>
  </si>
  <si>
    <t xml:space="preserve">Supplier Name </t>
  </si>
  <si>
    <t>HST (Business) Number</t>
  </si>
  <si>
    <t xml:space="preserve">       Receipt(s) Total</t>
  </si>
  <si>
    <t xml:space="preserve"> HST Paid</t>
  </si>
  <si>
    <t>Total</t>
  </si>
  <si>
    <t>PURCHASE AMOUNT</t>
  </si>
  <si>
    <t>HST PAID</t>
  </si>
  <si>
    <t>REFUND/REBATE CHEQUE INFORMATION</t>
  </si>
  <si>
    <t>UNIT, DISTRICT, AREA, or TREFOIL GUILD</t>
  </si>
  <si>
    <t>Address to which cheque should be mailed(If different from above):</t>
  </si>
  <si>
    <r>
      <rPr>
        <b/>
        <u val="single"/>
        <sz val="11"/>
        <color indexed="56"/>
        <rFont val="Arial"/>
        <family val="2"/>
      </rPr>
      <t>IMPORTANT NOTE</t>
    </r>
    <r>
      <rPr>
        <sz val="11"/>
        <color indexed="8"/>
        <rFont val="Arial"/>
        <family val="2"/>
      </rPr>
      <t xml:space="preserve">:  HST that you collect on camp/event fees MUST be remitted to Province by the 15th day of the month following the date of your camp or event regardless of whether you have gathered all of the necessary receipts to claim a credit or rebate against the amount collected. If you are entitled to claim a credit or rebate, you have 4 years from the month that the expense was incurred to make the claim. </t>
    </r>
  </si>
  <si>
    <t>Camp/Event SG #</t>
  </si>
  <si>
    <t xml:space="preserve">(e.g., program/craft/event supplies, food, rental of space, etc..)  NOTE:  HST#'s - Have nine numbers </t>
  </si>
  <si>
    <t>SUPPLIER'S  (Business)     HST Number</t>
  </si>
  <si>
    <t>If you have more than one receipt from a supplier, you may add them together if you wish.                                Original Receipts MUST be attached to this claim form.</t>
  </si>
  <si>
    <r>
      <t xml:space="preserve">SUPPLIER'S NAME         </t>
    </r>
    <r>
      <rPr>
        <b/>
        <sz val="8"/>
        <color indexed="8"/>
        <rFont val="Arial"/>
        <family val="2"/>
      </rPr>
      <t>(If you have more than one receipt from a supplier, you may add them together)</t>
    </r>
  </si>
  <si>
    <r>
      <t xml:space="preserve">  </t>
    </r>
    <r>
      <rPr>
        <b/>
        <sz val="11"/>
        <rFont val="Arial"/>
        <family val="2"/>
      </rPr>
      <t>(</t>
    </r>
    <r>
      <rPr>
        <b/>
        <sz val="11"/>
        <color indexed="53"/>
        <rFont val="Arial"/>
        <family val="2"/>
      </rPr>
      <t>POSITIVE NUMBER</t>
    </r>
    <r>
      <rPr>
        <b/>
        <sz val="11"/>
        <rFont val="Arial"/>
        <family val="2"/>
      </rPr>
      <t>)-Amount Due                                                                                    (</t>
    </r>
    <r>
      <rPr>
        <b/>
        <sz val="11"/>
        <color indexed="19"/>
        <rFont val="Arial"/>
        <family val="2"/>
      </rPr>
      <t>NEG NUMBER</t>
    </r>
    <r>
      <rPr>
        <b/>
        <sz val="11"/>
        <rFont val="Arial"/>
        <family val="2"/>
      </rPr>
      <t xml:space="preserve">)- Amount refunded </t>
    </r>
  </si>
  <si>
    <t>Processing Fee                                                                                                                (This fee must be added to your HST Payable or deducted from your refund)</t>
  </si>
  <si>
    <t>HST (Column A x .15</t>
  </si>
  <si>
    <t>Rebate Claim               (50% of HST Paid)</t>
  </si>
  <si>
    <t>Minus:GST/HST Rebate for HST paid purchases for non- taxable events(@50%) ( from Part III)</t>
  </si>
  <si>
    <t>NOVA SCOTIA COUNCIL                                                                  -3581 Dutch Village Road, Halifax, NS  B3N 2S9</t>
  </si>
  <si>
    <t>TOTAL</t>
  </si>
  <si>
    <r>
      <rPr>
        <b/>
        <u val="single"/>
        <sz val="11"/>
        <color indexed="8"/>
        <rFont val="Arial"/>
        <family val="2"/>
      </rPr>
      <t xml:space="preserve">PART III-HST REBATE CLAIM FORM   </t>
    </r>
    <r>
      <rPr>
        <sz val="11"/>
        <color indexed="8"/>
        <rFont val="Arial"/>
        <family val="2"/>
      </rPr>
      <t xml:space="preserve">                                                                                                                     Units, Districts and Areas may be entitled to a 50% rebate on HST paid on purchases of supplies, rentals, etc. used in the everyday running of their Units or Councils.  Complete this form, attach receipts, and send to the Provincial Office at the address above.  </t>
    </r>
  </si>
  <si>
    <t>This form completes all the math calculations</t>
  </si>
  <si>
    <t>Total HST Collected  (C x A x 15/115)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</si>
</sst>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quot;$&quot;#,##0.00"/>
    <numFmt numFmtId="174" formatCode="[$-1009]mmmm\-dd\-yy"/>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quot;$&quot;#,##0.0"/>
  </numFmts>
  <fonts count="64">
    <font>
      <sz val="11"/>
      <color theme="1"/>
      <name val="Calibri"/>
      <family val="2"/>
    </font>
    <font>
      <sz val="11"/>
      <color indexed="8"/>
      <name val="Calibri"/>
      <family val="2"/>
    </font>
    <font>
      <b/>
      <u val="single"/>
      <sz val="12"/>
      <name val="Arial"/>
      <family val="2"/>
    </font>
    <font>
      <sz val="11"/>
      <color indexed="8"/>
      <name val="Arial"/>
      <family val="2"/>
    </font>
    <font>
      <b/>
      <u val="single"/>
      <sz val="11"/>
      <color indexed="56"/>
      <name val="Arial"/>
      <family val="2"/>
    </font>
    <font>
      <u val="single"/>
      <sz val="11"/>
      <color indexed="8"/>
      <name val="Arial"/>
      <family val="2"/>
    </font>
    <font>
      <b/>
      <sz val="11"/>
      <name val="Arial"/>
      <family val="2"/>
    </font>
    <font>
      <sz val="11"/>
      <name val="Arial"/>
      <family val="2"/>
    </font>
    <font>
      <b/>
      <sz val="14"/>
      <name val="Arial"/>
      <family val="2"/>
    </font>
    <font>
      <b/>
      <u val="single"/>
      <sz val="11"/>
      <name val="Arial"/>
      <family val="2"/>
    </font>
    <font>
      <u val="single"/>
      <sz val="11"/>
      <name val="Arial"/>
      <family val="2"/>
    </font>
    <font>
      <b/>
      <sz val="8"/>
      <color indexed="8"/>
      <name val="Arial"/>
      <family val="2"/>
    </font>
    <font>
      <b/>
      <sz val="11"/>
      <color indexed="53"/>
      <name val="Arial"/>
      <family val="2"/>
    </font>
    <font>
      <b/>
      <sz val="11"/>
      <color indexed="19"/>
      <name val="Arial"/>
      <family val="2"/>
    </font>
    <font>
      <sz val="10"/>
      <name val="Arial"/>
      <family val="2"/>
    </font>
    <font>
      <b/>
      <u val="single"/>
      <sz val="11"/>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8"/>
      <name val="Arial"/>
      <family val="2"/>
    </font>
    <font>
      <sz val="11"/>
      <name val="Calibri"/>
      <family val="2"/>
    </font>
    <font>
      <b/>
      <sz val="12"/>
      <color indexed="8"/>
      <name val="Arial"/>
      <family val="2"/>
    </font>
    <font>
      <sz val="10"/>
      <color indexed="8"/>
      <name val="Arial"/>
      <family val="2"/>
    </font>
    <font>
      <sz val="12"/>
      <color indexed="8"/>
      <name val="Arial"/>
      <family val="2"/>
    </font>
    <font>
      <b/>
      <u val="single"/>
      <sz val="14"/>
      <color indexed="8"/>
      <name val="Arial"/>
      <family val="2"/>
    </font>
    <font>
      <b/>
      <u val="single"/>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8"/>
      <color theme="1"/>
      <name val="Arial"/>
      <family val="2"/>
    </font>
    <font>
      <b/>
      <sz val="12"/>
      <color theme="1"/>
      <name val="Arial"/>
      <family val="2"/>
    </font>
    <font>
      <sz val="10"/>
      <color theme="1"/>
      <name val="Arial"/>
      <family val="2"/>
    </font>
    <font>
      <sz val="12"/>
      <color theme="1"/>
      <name val="Arial"/>
      <family val="2"/>
    </font>
    <font>
      <b/>
      <u val="single"/>
      <sz val="14"/>
      <color theme="1"/>
      <name val="Arial"/>
      <family val="2"/>
    </font>
    <font>
      <u val="single"/>
      <sz val="11"/>
      <color theme="1"/>
      <name val="Arial"/>
      <family val="2"/>
    </font>
    <font>
      <b/>
      <u val="single"/>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5">
    <xf numFmtId="0" fontId="0" fillId="0" borderId="0" xfId="0" applyFont="1" applyAlignment="1">
      <alignment/>
    </xf>
    <xf numFmtId="173" fontId="55" fillId="0" borderId="10" xfId="0" applyNumberFormat="1" applyFont="1" applyFill="1" applyBorder="1" applyAlignment="1" applyProtection="1">
      <alignment horizontal="right" wrapText="1"/>
      <protection locked="0"/>
    </xf>
    <xf numFmtId="0" fontId="55" fillId="0" borderId="10" xfId="0" applyFont="1" applyFill="1" applyBorder="1" applyAlignment="1" applyProtection="1">
      <alignment vertical="top" wrapText="1"/>
      <protection locked="0"/>
    </xf>
    <xf numFmtId="173" fontId="55" fillId="0" borderId="10" xfId="0" applyNumberFormat="1" applyFont="1" applyFill="1" applyBorder="1" applyAlignment="1" applyProtection="1">
      <alignment vertical="top" wrapText="1"/>
      <protection locked="0"/>
    </xf>
    <xf numFmtId="173" fontId="55" fillId="4" borderId="10" xfId="0" applyNumberFormat="1" applyFont="1" applyFill="1" applyBorder="1" applyAlignment="1" applyProtection="1">
      <alignment vertical="top" wrapText="1"/>
      <protection locked="0"/>
    </xf>
    <xf numFmtId="173" fontId="55" fillId="4" borderId="10" xfId="44" applyNumberFormat="1" applyFont="1" applyFill="1" applyBorder="1" applyAlignment="1" applyProtection="1">
      <alignment horizontal="right" wrapText="1"/>
      <protection locked="0"/>
    </xf>
    <xf numFmtId="0" fontId="55" fillId="0" borderId="10" xfId="0" applyFont="1" applyFill="1" applyBorder="1" applyAlignment="1" applyProtection="1">
      <alignment horizontal="left" vertical="top" wrapText="1"/>
      <protection locked="0"/>
    </xf>
    <xf numFmtId="172" fontId="7" fillId="4" borderId="10" xfId="0" applyNumberFormat="1" applyFont="1" applyFill="1" applyBorder="1" applyAlignment="1" applyProtection="1">
      <alignment horizontal="left" vertical="top" wrapText="1"/>
      <protection locked="0"/>
    </xf>
    <xf numFmtId="0" fontId="0" fillId="0" borderId="10" xfId="0" applyFill="1" applyBorder="1" applyAlignment="1" applyProtection="1">
      <alignment horizontal="left"/>
      <protection locked="0"/>
    </xf>
    <xf numFmtId="0" fontId="55" fillId="0" borderId="10" xfId="0" applyFont="1" applyFill="1" applyBorder="1" applyAlignment="1" applyProtection="1">
      <alignment horizontal="left" wrapText="1"/>
      <protection locked="0"/>
    </xf>
    <xf numFmtId="0" fontId="0" fillId="0" borderId="10" xfId="0" applyFill="1" applyBorder="1" applyAlignment="1" applyProtection="1">
      <alignment/>
      <protection locked="0"/>
    </xf>
    <xf numFmtId="0" fontId="0" fillId="0" borderId="0" xfId="0" applyFill="1" applyAlignment="1" applyProtection="1">
      <alignment/>
      <protection locked="0"/>
    </xf>
    <xf numFmtId="0" fontId="56" fillId="0" borderId="10" xfId="0" applyFont="1" applyFill="1" applyBorder="1" applyAlignment="1" applyProtection="1">
      <alignment horizontal="left" wrapText="1"/>
      <protection locked="0"/>
    </xf>
    <xf numFmtId="0" fontId="6" fillId="15" borderId="10" xfId="0" applyFont="1" applyFill="1" applyBorder="1" applyAlignment="1" applyProtection="1">
      <alignment horizontal="left" wrapText="1"/>
      <protection locked="0"/>
    </xf>
    <xf numFmtId="0" fontId="33" fillId="0" borderId="0" xfId="0" applyFont="1" applyFill="1" applyAlignment="1" applyProtection="1">
      <alignment/>
      <protection locked="0"/>
    </xf>
    <xf numFmtId="0" fontId="6" fillId="0" borderId="10" xfId="0" applyFont="1" applyFill="1" applyBorder="1" applyAlignment="1" applyProtection="1">
      <alignment horizontal="left" wrapText="1"/>
      <protection locked="0"/>
    </xf>
    <xf numFmtId="0" fontId="6" fillId="4" borderId="10" xfId="0" applyFont="1" applyFill="1" applyBorder="1" applyAlignment="1" applyProtection="1">
      <alignment horizontal="center" vertical="center" wrapText="1"/>
      <protection locked="0"/>
    </xf>
    <xf numFmtId="173" fontId="33" fillId="0" borderId="0" xfId="0" applyNumberFormat="1" applyFont="1" applyFill="1" applyAlignment="1" applyProtection="1">
      <alignment/>
      <protection locked="0"/>
    </xf>
    <xf numFmtId="0" fontId="7" fillId="0" borderId="10"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7" fillId="4" borderId="10"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173" fontId="6" fillId="0" borderId="10" xfId="44" applyNumberFormat="1" applyFont="1" applyFill="1" applyBorder="1" applyAlignment="1" applyProtection="1">
      <alignment horizontal="center" vertical="top" wrapText="1"/>
      <protection locked="0"/>
    </xf>
    <xf numFmtId="0" fontId="56" fillId="0" borderId="10" xfId="0" applyFont="1" applyFill="1" applyBorder="1" applyAlignment="1" applyProtection="1">
      <alignment wrapText="1"/>
      <protection locked="0"/>
    </xf>
    <xf numFmtId="0" fontId="56" fillId="0" borderId="10" xfId="0" applyFont="1" applyFill="1" applyBorder="1" applyAlignment="1" applyProtection="1">
      <alignment horizontal="right" wrapText="1"/>
      <protection locked="0"/>
    </xf>
    <xf numFmtId="173" fontId="0" fillId="0" borderId="10" xfId="0" applyNumberFormat="1" applyFill="1" applyBorder="1" applyAlignment="1" applyProtection="1">
      <alignment horizontal="right"/>
      <protection locked="0"/>
    </xf>
    <xf numFmtId="0" fontId="57" fillId="0" borderId="10" xfId="0" applyFont="1" applyFill="1" applyBorder="1" applyAlignment="1" applyProtection="1">
      <alignment horizontal="left" wrapText="1"/>
      <protection locked="0"/>
    </xf>
    <xf numFmtId="0" fontId="57" fillId="0" borderId="10" xfId="0" applyFont="1" applyFill="1" applyBorder="1" applyAlignment="1" applyProtection="1">
      <alignment wrapText="1"/>
      <protection locked="0"/>
    </xf>
    <xf numFmtId="0" fontId="58" fillId="0" borderId="10" xfId="0" applyFont="1" applyFill="1" applyBorder="1" applyAlignment="1" applyProtection="1">
      <alignment horizontal="left" wrapText="1"/>
      <protection locked="0"/>
    </xf>
    <xf numFmtId="0" fontId="58" fillId="0" borderId="10" xfId="0" applyFont="1" applyFill="1" applyBorder="1" applyAlignment="1" applyProtection="1">
      <alignment wrapText="1"/>
      <protection locked="0"/>
    </xf>
    <xf numFmtId="0" fontId="58" fillId="0" borderId="10" xfId="0" applyFont="1" applyFill="1" applyBorder="1" applyAlignment="1" applyProtection="1">
      <alignment horizontal="center" wrapText="1"/>
      <protection locked="0"/>
    </xf>
    <xf numFmtId="0" fontId="53" fillId="0" borderId="10" xfId="0" applyFont="1" applyFill="1" applyBorder="1" applyAlignment="1" applyProtection="1">
      <alignment horizontal="center" wrapText="1"/>
      <protection locked="0"/>
    </xf>
    <xf numFmtId="0" fontId="0" fillId="0" borderId="0" xfId="0" applyFill="1" applyBorder="1" applyAlignment="1" applyProtection="1">
      <alignment/>
      <protection locked="0"/>
    </xf>
    <xf numFmtId="0" fontId="59" fillId="0" borderId="10" xfId="0" applyFont="1" applyFill="1" applyBorder="1" applyAlignment="1" applyProtection="1">
      <alignment horizontal="left"/>
      <protection locked="0"/>
    </xf>
    <xf numFmtId="0" fontId="59" fillId="0" borderId="10" xfId="0" applyFont="1" applyFill="1" applyBorder="1" applyAlignment="1" applyProtection="1">
      <alignment/>
      <protection locked="0"/>
    </xf>
    <xf numFmtId="173" fontId="6" fillId="0" borderId="10" xfId="44" applyNumberFormat="1" applyFont="1" applyFill="1" applyBorder="1" applyAlignment="1" applyProtection="1">
      <alignment vertical="top" wrapText="1"/>
      <protection/>
    </xf>
    <xf numFmtId="173" fontId="6" fillId="0" borderId="10" xfId="44" applyNumberFormat="1" applyFont="1" applyFill="1" applyBorder="1" applyAlignment="1" applyProtection="1">
      <alignment horizontal="right" vertical="top" wrapText="1"/>
      <protection/>
    </xf>
    <xf numFmtId="173" fontId="7" fillId="0" borderId="10" xfId="44" applyNumberFormat="1" applyFont="1" applyFill="1" applyBorder="1" applyAlignment="1" applyProtection="1">
      <alignment vertical="top" wrapText="1"/>
      <protection/>
    </xf>
    <xf numFmtId="173" fontId="8" fillId="0" borderId="10" xfId="44" applyNumberFormat="1" applyFont="1" applyFill="1" applyBorder="1" applyAlignment="1" applyProtection="1">
      <alignment vertical="top" wrapText="1"/>
      <protection/>
    </xf>
    <xf numFmtId="2" fontId="7" fillId="0" borderId="10" xfId="0" applyNumberFormat="1" applyFont="1" applyFill="1" applyBorder="1" applyAlignment="1" applyProtection="1">
      <alignment horizontal="center" vertical="top" wrapText="1"/>
      <protection/>
    </xf>
    <xf numFmtId="173" fontId="6" fillId="0" borderId="10" xfId="44" applyNumberFormat="1" applyFont="1" applyFill="1" applyBorder="1" applyAlignment="1" applyProtection="1">
      <alignment horizontal="center" vertical="top" wrapText="1"/>
      <protection/>
    </xf>
    <xf numFmtId="173" fontId="6" fillId="0" borderId="10" xfId="0" applyNumberFormat="1" applyFont="1" applyFill="1" applyBorder="1" applyAlignment="1" applyProtection="1">
      <alignment horizontal="center" vertical="top" wrapText="1"/>
      <protection/>
    </xf>
    <xf numFmtId="173" fontId="53" fillId="0" borderId="10" xfId="44" applyNumberFormat="1" applyFont="1" applyFill="1" applyBorder="1" applyAlignment="1" applyProtection="1">
      <alignment horizontal="right" vertical="top" wrapText="1"/>
      <protection/>
    </xf>
    <xf numFmtId="173" fontId="0" fillId="0" borderId="10" xfId="0" applyNumberFormat="1" applyFont="1" applyFill="1" applyBorder="1" applyAlignment="1" applyProtection="1">
      <alignment/>
      <protection/>
    </xf>
    <xf numFmtId="173" fontId="56" fillId="0" borderId="10" xfId="44" applyNumberFormat="1" applyFont="1" applyFill="1" applyBorder="1" applyAlignment="1" applyProtection="1">
      <alignment vertical="top" wrapText="1"/>
      <protection/>
    </xf>
    <xf numFmtId="44" fontId="6" fillId="0" borderId="10" xfId="44" applyFont="1" applyFill="1" applyBorder="1" applyAlignment="1" applyProtection="1">
      <alignment horizontal="center" vertical="top" wrapText="1"/>
      <protection/>
    </xf>
    <xf numFmtId="2" fontId="6" fillId="0" borderId="10" xfId="44" applyNumberFormat="1" applyFont="1" applyFill="1" applyBorder="1" applyAlignment="1" applyProtection="1">
      <alignment vertical="top" wrapText="1"/>
      <protection/>
    </xf>
    <xf numFmtId="0" fontId="7" fillId="0" borderId="10"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horizontal="right" vertical="top" wrapText="1"/>
      <protection locked="0"/>
    </xf>
    <xf numFmtId="0" fontId="7" fillId="4" borderId="11" xfId="0" applyFont="1" applyFill="1" applyBorder="1" applyAlignment="1" applyProtection="1">
      <alignment horizontal="center" vertical="top" wrapText="1"/>
      <protection locked="0"/>
    </xf>
    <xf numFmtId="0" fontId="7" fillId="4" borderId="12" xfId="0" applyFont="1" applyFill="1" applyBorder="1" applyAlignment="1" applyProtection="1">
      <alignment horizontal="center" vertical="top" wrapText="1"/>
      <protection locked="0"/>
    </xf>
    <xf numFmtId="0" fontId="59" fillId="0" borderId="11" xfId="0" applyFont="1" applyFill="1" applyBorder="1" applyAlignment="1" applyProtection="1">
      <alignment horizontal="center" wrapText="1"/>
      <protection locked="0"/>
    </xf>
    <xf numFmtId="0" fontId="59" fillId="0" borderId="13" xfId="0" applyFont="1" applyFill="1" applyBorder="1" applyAlignment="1" applyProtection="1">
      <alignment horizontal="center" wrapText="1"/>
      <protection locked="0"/>
    </xf>
    <xf numFmtId="0" fontId="59" fillId="0" borderId="12" xfId="0" applyFont="1" applyFill="1" applyBorder="1" applyAlignment="1" applyProtection="1">
      <alignment horizontal="center" wrapText="1"/>
      <protection locked="0"/>
    </xf>
    <xf numFmtId="0" fontId="2" fillId="0" borderId="10" xfId="0" applyFont="1" applyFill="1" applyBorder="1" applyAlignment="1" applyProtection="1">
      <alignment horizontal="center" wrapText="1"/>
      <protection locked="0"/>
    </xf>
    <xf numFmtId="0" fontId="55" fillId="0" borderId="10" xfId="0" applyFont="1" applyFill="1" applyBorder="1" applyAlignment="1" applyProtection="1">
      <alignment horizontal="left" wrapText="1"/>
      <protection locked="0"/>
    </xf>
    <xf numFmtId="0" fontId="60" fillId="0" borderId="10" xfId="0" applyFont="1" applyFill="1" applyBorder="1" applyAlignment="1" applyProtection="1">
      <alignment horizontal="left" wrapText="1"/>
      <protection locked="0"/>
    </xf>
    <xf numFmtId="0" fontId="55" fillId="4" borderId="10" xfId="0" applyFont="1" applyFill="1" applyBorder="1" applyAlignment="1" applyProtection="1">
      <alignment vertical="top" wrapText="1"/>
      <protection locked="0"/>
    </xf>
    <xf numFmtId="0" fontId="2" fillId="33" borderId="11" xfId="0" applyFont="1" applyFill="1" applyBorder="1" applyAlignment="1" applyProtection="1">
      <alignment horizontal="center" wrapText="1"/>
      <protection locked="0"/>
    </xf>
    <xf numFmtId="0" fontId="2" fillId="33" borderId="13" xfId="0" applyFont="1" applyFill="1" applyBorder="1" applyAlignment="1" applyProtection="1">
      <alignment horizontal="center" wrapText="1"/>
      <protection locked="0"/>
    </xf>
    <xf numFmtId="0" fontId="2" fillId="33" borderId="12" xfId="0" applyFont="1" applyFill="1" applyBorder="1" applyAlignment="1" applyProtection="1">
      <alignment horizontal="center" wrapText="1"/>
      <protection locked="0"/>
    </xf>
    <xf numFmtId="0" fontId="55" fillId="4" borderId="10" xfId="0" applyFont="1" applyFill="1" applyBorder="1" applyAlignment="1" applyProtection="1">
      <alignment horizontal="left" vertical="top" wrapText="1"/>
      <protection locked="0"/>
    </xf>
    <xf numFmtId="0" fontId="7" fillId="4" borderId="10" xfId="0" applyFont="1" applyFill="1" applyBorder="1" applyAlignment="1" applyProtection="1">
      <alignment horizontal="left" vertical="top"/>
      <protection locked="0"/>
    </xf>
    <xf numFmtId="0" fontId="58" fillId="0" borderId="10" xfId="0" applyFont="1" applyFill="1" applyBorder="1" applyAlignment="1" applyProtection="1">
      <alignment horizontal="left" wrapText="1"/>
      <protection locked="0"/>
    </xf>
    <xf numFmtId="0" fontId="10" fillId="0" borderId="10"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left"/>
      <protection locked="0"/>
    </xf>
    <xf numFmtId="0" fontId="7" fillId="4" borderId="1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38" fillId="0" borderId="10" xfId="0" applyFont="1" applyFill="1" applyBorder="1" applyAlignment="1" applyProtection="1">
      <alignment horizontal="center"/>
      <protection locked="0"/>
    </xf>
    <xf numFmtId="0" fontId="0" fillId="0" borderId="10" xfId="0" applyBorder="1" applyAlignment="1" applyProtection="1">
      <alignment horizontal="center"/>
      <protection locked="0"/>
    </xf>
    <xf numFmtId="173" fontId="6" fillId="0" borderId="11" xfId="44" applyNumberFormat="1" applyFont="1" applyFill="1" applyBorder="1" applyAlignment="1" applyProtection="1">
      <alignment horizontal="center" vertical="top" wrapText="1"/>
      <protection locked="0"/>
    </xf>
    <xf numFmtId="173" fontId="6" fillId="0" borderId="13" xfId="44" applyNumberFormat="1" applyFont="1" applyFill="1" applyBorder="1" applyAlignment="1" applyProtection="1">
      <alignment horizontal="center" vertical="top" wrapText="1"/>
      <protection locked="0"/>
    </xf>
    <xf numFmtId="173" fontId="6" fillId="0" borderId="12" xfId="44" applyNumberFormat="1" applyFont="1" applyFill="1" applyBorder="1" applyAlignment="1" applyProtection="1">
      <alignment horizontal="center" vertical="top" wrapText="1"/>
      <protection locked="0"/>
    </xf>
    <xf numFmtId="173" fontId="6" fillId="0" borderId="10" xfId="44"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0" fontId="7" fillId="4" borderId="10" xfId="0" applyFont="1" applyFill="1" applyBorder="1" applyAlignment="1" applyProtection="1">
      <alignment horizontal="center" vertical="top" wrapText="1"/>
      <protection locked="0"/>
    </xf>
    <xf numFmtId="0" fontId="0" fillId="0" borderId="10" xfId="0" applyFill="1" applyBorder="1" applyAlignment="1" applyProtection="1">
      <alignment horizontal="left"/>
      <protection locked="0"/>
    </xf>
    <xf numFmtId="0" fontId="55" fillId="0" borderId="10" xfId="0" applyFont="1" applyFill="1" applyBorder="1" applyAlignment="1" applyProtection="1">
      <alignment horizontal="center" wrapText="1"/>
      <protection locked="0"/>
    </xf>
    <xf numFmtId="0" fontId="55" fillId="0" borderId="10" xfId="0" applyFont="1" applyFill="1" applyBorder="1" applyAlignment="1" applyProtection="1">
      <alignment wrapText="1"/>
      <protection locked="0"/>
    </xf>
    <xf numFmtId="0" fontId="57" fillId="0" borderId="10" xfId="0" applyFont="1" applyFill="1" applyBorder="1" applyAlignment="1" applyProtection="1">
      <alignment horizontal="center" wrapText="1"/>
      <protection locked="0"/>
    </xf>
    <xf numFmtId="0" fontId="61" fillId="0" borderId="10" xfId="0" applyFont="1" applyFill="1" applyBorder="1" applyAlignment="1" applyProtection="1">
      <alignment horizontal="center" wrapText="1"/>
      <protection locked="0"/>
    </xf>
    <xf numFmtId="0" fontId="56" fillId="0" borderId="10" xfId="0" applyFont="1" applyFill="1" applyBorder="1" applyAlignment="1" applyProtection="1">
      <alignment horizontal="right" wrapText="1"/>
      <protection locked="0"/>
    </xf>
    <xf numFmtId="0" fontId="62" fillId="0" borderId="10" xfId="0" applyFont="1" applyFill="1" applyBorder="1" applyAlignment="1" applyProtection="1">
      <alignment horizontal="center"/>
      <protection locked="0"/>
    </xf>
    <xf numFmtId="0" fontId="56" fillId="0" borderId="10" xfId="0" applyFont="1" applyFill="1" applyBorder="1" applyAlignment="1" applyProtection="1">
      <alignment/>
      <protection locked="0"/>
    </xf>
    <xf numFmtId="0" fontId="63" fillId="0" borderId="10" xfId="0" applyFont="1" applyFill="1" applyBorder="1" applyAlignment="1" applyProtection="1">
      <alignment/>
      <protection locked="0"/>
    </xf>
    <xf numFmtId="0" fontId="55" fillId="0" borderId="10" xfId="0" applyFont="1" applyFill="1" applyBorder="1" applyAlignment="1" applyProtection="1">
      <alignment/>
      <protection locked="0"/>
    </xf>
    <xf numFmtId="0" fontId="59" fillId="0" borderId="10" xfId="0" applyFont="1" applyFill="1" applyBorder="1" applyAlignment="1" applyProtection="1">
      <alignment horizontal="left" vertical="top" wrapText="1"/>
      <protection locked="0"/>
    </xf>
    <xf numFmtId="0" fontId="60" fillId="0" borderId="10" xfId="0" applyFont="1" applyFill="1" applyBorder="1" applyAlignment="1" applyProtection="1">
      <alignment horizontal="left" vertical="top" wrapText="1"/>
      <protection locked="0"/>
    </xf>
    <xf numFmtId="0" fontId="0" fillId="4" borderId="10" xfId="0" applyFill="1" applyBorder="1" applyAlignment="1" applyProtection="1">
      <alignment/>
      <protection locked="0"/>
    </xf>
    <xf numFmtId="0" fontId="9" fillId="0" borderId="10" xfId="0" applyFont="1" applyFill="1" applyBorder="1" applyAlignment="1" applyProtection="1">
      <alignment horizontal="center" vertical="top" wrapText="1"/>
      <protection locked="0"/>
    </xf>
    <xf numFmtId="0" fontId="56" fillId="0" borderId="10" xfId="0" applyFont="1" applyFill="1" applyBorder="1" applyAlignment="1" applyProtection="1">
      <alignment horizontal="center" wrapText="1"/>
      <protection locked="0"/>
    </xf>
    <xf numFmtId="173" fontId="56" fillId="0" borderId="10" xfId="44" applyNumberFormat="1" applyFont="1"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1200150</xdr:colOff>
      <xdr:row>0</xdr:row>
      <xdr:rowOff>342900</xdr:rowOff>
    </xdr:to>
    <xdr:pic>
      <xdr:nvPicPr>
        <xdr:cNvPr id="1" name="Picture 9" descr="ggclogo3"/>
        <xdr:cNvPicPr preferRelativeResize="1">
          <a:picLocks noChangeAspect="1"/>
        </xdr:cNvPicPr>
      </xdr:nvPicPr>
      <xdr:blipFill>
        <a:blip r:embed="rId1"/>
        <a:stretch>
          <a:fillRect/>
        </a:stretch>
      </xdr:blipFill>
      <xdr:spPr>
        <a:xfrm>
          <a:off x="9525" y="0"/>
          <a:ext cx="27336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4"/>
  <sheetViews>
    <sheetView tabSelected="1" view="pageBreakPreview" zoomScaleSheetLayoutView="100" zoomScalePageLayoutView="0" workbookViewId="0" topLeftCell="A1">
      <selection activeCell="H5" sqref="H5"/>
    </sheetView>
  </sheetViews>
  <sheetFormatPr defaultColWidth="8.8515625" defaultRowHeight="15"/>
  <cols>
    <col min="1" max="1" width="23.140625" style="8" customWidth="1"/>
    <col min="2" max="2" width="19.00390625" style="10" customWidth="1"/>
    <col min="3" max="3" width="20.8515625" style="10" customWidth="1"/>
    <col min="4" max="4" width="15.140625" style="10" customWidth="1"/>
    <col min="5" max="5" width="21.00390625" style="10" customWidth="1"/>
    <col min="6" max="16384" width="8.8515625" style="11" customWidth="1"/>
  </cols>
  <sheetData>
    <row r="1" spans="3:5" ht="33" customHeight="1">
      <c r="C1" s="54" t="s">
        <v>53</v>
      </c>
      <c r="D1" s="55"/>
      <c r="E1" s="56"/>
    </row>
    <row r="2" spans="1:5" ht="18.75" customHeight="1">
      <c r="A2" s="57" t="s">
        <v>0</v>
      </c>
      <c r="B2" s="57"/>
      <c r="C2" s="57"/>
      <c r="D2" s="57"/>
      <c r="E2" s="57"/>
    </row>
    <row r="3" spans="1:5" ht="18.75" customHeight="1">
      <c r="A3" s="61" t="s">
        <v>56</v>
      </c>
      <c r="B3" s="62"/>
      <c r="C3" s="62"/>
      <c r="D3" s="62"/>
      <c r="E3" s="63"/>
    </row>
    <row r="4" spans="1:5" ht="85.5" customHeight="1">
      <c r="A4" s="58" t="s">
        <v>1</v>
      </c>
      <c r="B4" s="58"/>
      <c r="C4" s="58"/>
      <c r="D4" s="58"/>
      <c r="E4" s="58"/>
    </row>
    <row r="5" spans="1:5" ht="58.5" customHeight="1">
      <c r="A5" s="58" t="s">
        <v>42</v>
      </c>
      <c r="B5" s="59"/>
      <c r="C5" s="59"/>
      <c r="D5" s="59"/>
      <c r="E5" s="59"/>
    </row>
    <row r="6" spans="1:5" ht="21.75" customHeight="1">
      <c r="A6" s="12" t="s">
        <v>2</v>
      </c>
      <c r="B6" s="60"/>
      <c r="C6" s="60"/>
      <c r="D6" s="60"/>
      <c r="E6" s="60"/>
    </row>
    <row r="7" spans="1:5" ht="28.5" customHeight="1">
      <c r="A7" s="12" t="s">
        <v>3</v>
      </c>
      <c r="B7" s="60"/>
      <c r="C7" s="60"/>
      <c r="D7" s="60"/>
      <c r="E7" s="60"/>
    </row>
    <row r="8" spans="1:5" ht="24.75" customHeight="1">
      <c r="A8" s="12" t="s">
        <v>4</v>
      </c>
      <c r="B8" s="60"/>
      <c r="C8" s="60"/>
      <c r="D8" s="60"/>
      <c r="E8" s="60"/>
    </row>
    <row r="9" spans="1:5" ht="24" customHeight="1">
      <c r="A9" s="12" t="s">
        <v>5</v>
      </c>
      <c r="B9" s="64"/>
      <c r="C9" s="64"/>
      <c r="D9" s="64"/>
      <c r="E9" s="64"/>
    </row>
    <row r="10" spans="1:5" ht="21" customHeight="1">
      <c r="A10" s="12" t="s">
        <v>6</v>
      </c>
      <c r="B10" s="64"/>
      <c r="C10" s="64"/>
      <c r="D10" s="64"/>
      <c r="E10" s="64"/>
    </row>
    <row r="11" spans="1:5" s="14" customFormat="1" ht="25.5" customHeight="1">
      <c r="A11" s="13" t="s">
        <v>43</v>
      </c>
      <c r="B11" s="65"/>
      <c r="C11" s="65"/>
      <c r="D11" s="65"/>
      <c r="E11" s="65"/>
    </row>
    <row r="12" spans="1:5" s="14" customFormat="1" ht="43.5" customHeight="1">
      <c r="A12" s="15" t="s">
        <v>7</v>
      </c>
      <c r="B12" s="69"/>
      <c r="C12" s="69"/>
      <c r="D12" s="69"/>
      <c r="E12" s="69"/>
    </row>
    <row r="13" spans="1:5" s="14" customFormat="1" ht="28.5" customHeight="1">
      <c r="A13" s="15" t="s">
        <v>8</v>
      </c>
      <c r="B13" s="16" t="s">
        <v>9</v>
      </c>
      <c r="C13" s="7"/>
      <c r="D13" s="16" t="s">
        <v>10</v>
      </c>
      <c r="E13" s="7"/>
    </row>
    <row r="14" spans="1:5" s="14" customFormat="1" ht="12.75" customHeight="1">
      <c r="A14" s="48"/>
      <c r="B14" s="48"/>
      <c r="C14" s="48"/>
      <c r="D14" s="48"/>
      <c r="E14" s="48"/>
    </row>
    <row r="15" spans="1:5" s="14" customFormat="1" ht="15.75" customHeight="1">
      <c r="A15" s="49" t="s">
        <v>11</v>
      </c>
      <c r="B15" s="49"/>
      <c r="C15" s="49"/>
      <c r="D15" s="49"/>
      <c r="E15" s="49"/>
    </row>
    <row r="16" spans="1:5" s="14" customFormat="1" ht="22.5" customHeight="1">
      <c r="A16" s="50" t="s">
        <v>12</v>
      </c>
      <c r="B16" s="50"/>
      <c r="C16" s="50"/>
      <c r="D16" s="50"/>
      <c r="E16" s="35">
        <f>SUM(E30:E35)</f>
        <v>0</v>
      </c>
    </row>
    <row r="17" spans="1:5" s="14" customFormat="1" ht="25.5" customHeight="1">
      <c r="A17" s="50" t="s">
        <v>13</v>
      </c>
      <c r="B17" s="50"/>
      <c r="C17" s="50"/>
      <c r="D17" s="50"/>
      <c r="E17" s="36">
        <f>SUM(E41:E48)</f>
        <v>0</v>
      </c>
    </row>
    <row r="18" spans="1:12" s="14" customFormat="1" ht="24" customHeight="1">
      <c r="A18" s="50" t="s">
        <v>14</v>
      </c>
      <c r="B18" s="50"/>
      <c r="C18" s="50"/>
      <c r="D18" s="50"/>
      <c r="E18" s="37">
        <f>SUM(E56:E74)</f>
        <v>0</v>
      </c>
      <c r="L18" s="17"/>
    </row>
    <row r="19" spans="1:5" s="14" customFormat="1" ht="27.75" customHeight="1">
      <c r="A19" s="70" t="s">
        <v>52</v>
      </c>
      <c r="B19" s="50"/>
      <c r="C19" s="50"/>
      <c r="D19" s="50"/>
      <c r="E19" s="37">
        <f>SUM(E80:E100)</f>
        <v>0</v>
      </c>
    </row>
    <row r="20" spans="1:5" s="14" customFormat="1" ht="22.5" customHeight="1">
      <c r="A20" s="51" t="s">
        <v>15</v>
      </c>
      <c r="B20" s="51"/>
      <c r="C20" s="51"/>
      <c r="D20" s="51"/>
      <c r="E20" s="35">
        <f>SUM(E16+E17-E18-E19)</f>
        <v>0</v>
      </c>
    </row>
    <row r="21" spans="1:5" s="14" customFormat="1" ht="33" customHeight="1">
      <c r="A21" s="47" t="s">
        <v>49</v>
      </c>
      <c r="B21" s="47"/>
      <c r="C21" s="47"/>
      <c r="D21" s="47"/>
      <c r="E21" s="37">
        <v>2.5</v>
      </c>
    </row>
    <row r="22" spans="1:5" s="14" customFormat="1" ht="45.75" customHeight="1">
      <c r="A22" s="47" t="s">
        <v>48</v>
      </c>
      <c r="B22" s="47"/>
      <c r="C22" s="47"/>
      <c r="D22" s="47"/>
      <c r="E22" s="38">
        <f>SUM(E20:E21)</f>
        <v>2.5</v>
      </c>
    </row>
    <row r="23" spans="1:5" s="14" customFormat="1" ht="14.25">
      <c r="A23" s="71" t="s">
        <v>16</v>
      </c>
      <c r="B23" s="72"/>
      <c r="C23" s="72"/>
      <c r="D23" s="72"/>
      <c r="E23" s="72"/>
    </row>
    <row r="24" spans="1:5" s="14" customFormat="1" ht="14.25">
      <c r="A24" s="72"/>
      <c r="B24" s="72"/>
      <c r="C24" s="72"/>
      <c r="D24" s="72"/>
      <c r="E24" s="72"/>
    </row>
    <row r="25" spans="1:5" s="14" customFormat="1" ht="45" customHeight="1">
      <c r="A25" s="72"/>
      <c r="B25" s="72"/>
      <c r="C25" s="72"/>
      <c r="D25" s="72"/>
      <c r="E25" s="72"/>
    </row>
    <row r="26" spans="1:5" s="14" customFormat="1" ht="27" customHeight="1">
      <c r="A26" s="68" t="s">
        <v>17</v>
      </c>
      <c r="B26" s="68"/>
      <c r="C26" s="68"/>
      <c r="D26" s="68"/>
      <c r="E26" s="68"/>
    </row>
    <row r="27" spans="1:5" s="14" customFormat="1" ht="18" customHeight="1">
      <c r="A27" s="66" t="s">
        <v>18</v>
      </c>
      <c r="B27" s="66"/>
      <c r="C27" s="66"/>
      <c r="D27" s="66"/>
      <c r="E27" s="66"/>
    </row>
    <row r="28" spans="1:5" s="14" customFormat="1" ht="14.25">
      <c r="A28" s="67" t="s">
        <v>19</v>
      </c>
      <c r="B28" s="67"/>
      <c r="C28" s="19" t="s">
        <v>20</v>
      </c>
      <c r="D28" s="19" t="s">
        <v>21</v>
      </c>
      <c r="E28" s="19" t="s">
        <v>22</v>
      </c>
    </row>
    <row r="29" spans="1:5" s="14" customFormat="1" ht="30.75" customHeight="1">
      <c r="A29" s="47" t="s">
        <v>23</v>
      </c>
      <c r="B29" s="47"/>
      <c r="C29" s="18" t="s">
        <v>50</v>
      </c>
      <c r="D29" s="18" t="s">
        <v>24</v>
      </c>
      <c r="E29" s="18" t="s">
        <v>25</v>
      </c>
    </row>
    <row r="30" spans="1:5" s="14" customFormat="1" ht="20.25" customHeight="1">
      <c r="A30" s="78"/>
      <c r="B30" s="78"/>
      <c r="C30" s="39">
        <f aca="true" t="shared" si="0" ref="C30:C35">SUM(A30*0.15)</f>
        <v>0</v>
      </c>
      <c r="D30" s="20"/>
      <c r="E30" s="39">
        <f aca="true" t="shared" si="1" ref="E30:E35">SUM(C30*D30)</f>
        <v>0</v>
      </c>
    </row>
    <row r="31" spans="1:5" s="14" customFormat="1" ht="17.25" customHeight="1">
      <c r="A31" s="78"/>
      <c r="B31" s="78"/>
      <c r="C31" s="39">
        <f t="shared" si="0"/>
        <v>0</v>
      </c>
      <c r="D31" s="20"/>
      <c r="E31" s="39">
        <f t="shared" si="1"/>
        <v>0</v>
      </c>
    </row>
    <row r="32" spans="1:5" s="14" customFormat="1" ht="17.25" customHeight="1">
      <c r="A32" s="52"/>
      <c r="B32" s="53"/>
      <c r="C32" s="39">
        <f t="shared" si="0"/>
        <v>0</v>
      </c>
      <c r="D32" s="20"/>
      <c r="E32" s="39">
        <f t="shared" si="1"/>
        <v>0</v>
      </c>
    </row>
    <row r="33" spans="1:5" s="14" customFormat="1" ht="21" customHeight="1">
      <c r="A33" s="78"/>
      <c r="B33" s="78"/>
      <c r="C33" s="39">
        <f t="shared" si="0"/>
        <v>0</v>
      </c>
      <c r="D33" s="20"/>
      <c r="E33" s="39">
        <f t="shared" si="1"/>
        <v>0</v>
      </c>
    </row>
    <row r="34" spans="1:5" s="14" customFormat="1" ht="18" customHeight="1">
      <c r="A34" s="78"/>
      <c r="B34" s="78"/>
      <c r="C34" s="39">
        <f t="shared" si="0"/>
        <v>0</v>
      </c>
      <c r="D34" s="20"/>
      <c r="E34" s="39">
        <f t="shared" si="1"/>
        <v>0</v>
      </c>
    </row>
    <row r="35" spans="1:5" s="14" customFormat="1" ht="18" customHeight="1">
      <c r="A35" s="78"/>
      <c r="B35" s="78"/>
      <c r="C35" s="39">
        <f t="shared" si="0"/>
        <v>0</v>
      </c>
      <c r="D35" s="20"/>
      <c r="E35" s="39">
        <f t="shared" si="1"/>
        <v>0</v>
      </c>
    </row>
    <row r="36" spans="1:5" s="14" customFormat="1" ht="21" customHeight="1">
      <c r="A36" s="77"/>
      <c r="B36" s="77"/>
      <c r="C36" s="45">
        <f>IF(A36="","",A36*0.15)</f>
      </c>
      <c r="D36" s="21" t="s">
        <v>36</v>
      </c>
      <c r="E36" s="41">
        <f>SUM(E30:E35)</f>
        <v>0</v>
      </c>
    </row>
    <row r="37" spans="1:5" s="14" customFormat="1" ht="14.25" customHeight="1">
      <c r="A37" s="92" t="s">
        <v>26</v>
      </c>
      <c r="B37" s="92"/>
      <c r="C37" s="92"/>
      <c r="D37" s="92"/>
      <c r="E37" s="92"/>
    </row>
    <row r="38" spans="1:5" s="14" customFormat="1" ht="25.5" customHeight="1">
      <c r="A38" s="66" t="s">
        <v>27</v>
      </c>
      <c r="B38" s="66"/>
      <c r="C38" s="66"/>
      <c r="D38" s="66"/>
      <c r="E38" s="66"/>
    </row>
    <row r="39" spans="1:5" s="14" customFormat="1" ht="14.25" customHeight="1">
      <c r="A39" s="47" t="s">
        <v>19</v>
      </c>
      <c r="B39" s="47"/>
      <c r="C39" s="18" t="s">
        <v>20</v>
      </c>
      <c r="D39" s="18" t="s">
        <v>21</v>
      </c>
      <c r="E39" s="18" t="s">
        <v>22</v>
      </c>
    </row>
    <row r="40" spans="1:5" s="14" customFormat="1" ht="34.5" customHeight="1">
      <c r="A40" s="47" t="s">
        <v>28</v>
      </c>
      <c r="B40" s="47"/>
      <c r="C40" s="18" t="s">
        <v>29</v>
      </c>
      <c r="D40" s="18" t="s">
        <v>24</v>
      </c>
      <c r="E40" s="18" t="s">
        <v>57</v>
      </c>
    </row>
    <row r="41" spans="1:5" s="14" customFormat="1" ht="17.25" customHeight="1">
      <c r="A41" s="78"/>
      <c r="B41" s="78"/>
      <c r="C41" s="39">
        <f>SUM(A41*15/115)</f>
        <v>0</v>
      </c>
      <c r="D41" s="20"/>
      <c r="E41" s="39">
        <f>SUM(D41*A41*15/115)</f>
        <v>0</v>
      </c>
    </row>
    <row r="42" spans="1:5" s="14" customFormat="1" ht="17.25" customHeight="1">
      <c r="A42" s="78"/>
      <c r="B42" s="78"/>
      <c r="C42" s="39">
        <f aca="true" t="shared" si="2" ref="C42:C48">SUM(A42*15/115)</f>
        <v>0</v>
      </c>
      <c r="D42" s="20"/>
      <c r="E42" s="39">
        <f aca="true" t="shared" si="3" ref="E42:E48">SUM(D42*A42*15/115)</f>
        <v>0</v>
      </c>
    </row>
    <row r="43" spans="1:5" s="14" customFormat="1" ht="17.25" customHeight="1">
      <c r="A43" s="78"/>
      <c r="B43" s="91"/>
      <c r="C43" s="39">
        <f t="shared" si="2"/>
        <v>0</v>
      </c>
      <c r="D43" s="20"/>
      <c r="E43" s="39">
        <f t="shared" si="3"/>
        <v>0</v>
      </c>
    </row>
    <row r="44" spans="1:5" s="14" customFormat="1" ht="17.25" customHeight="1">
      <c r="A44" s="78"/>
      <c r="B44" s="78"/>
      <c r="C44" s="39">
        <f t="shared" si="2"/>
        <v>0</v>
      </c>
      <c r="D44" s="20"/>
      <c r="E44" s="39">
        <f t="shared" si="3"/>
        <v>0</v>
      </c>
    </row>
    <row r="45" spans="1:5" s="14" customFormat="1" ht="20.25" customHeight="1">
      <c r="A45" s="78"/>
      <c r="B45" s="78"/>
      <c r="C45" s="39">
        <f t="shared" si="2"/>
        <v>0</v>
      </c>
      <c r="D45" s="20"/>
      <c r="E45" s="39">
        <f t="shared" si="3"/>
        <v>0</v>
      </c>
    </row>
    <row r="46" spans="1:5" s="14" customFormat="1" ht="20.25" customHeight="1">
      <c r="A46" s="78"/>
      <c r="B46" s="78"/>
      <c r="C46" s="39">
        <f t="shared" si="2"/>
        <v>0</v>
      </c>
      <c r="D46" s="20"/>
      <c r="E46" s="39">
        <f t="shared" si="3"/>
        <v>0</v>
      </c>
    </row>
    <row r="47" spans="1:5" s="14" customFormat="1" ht="20.25" customHeight="1">
      <c r="A47" s="52"/>
      <c r="B47" s="53"/>
      <c r="C47" s="39">
        <f t="shared" si="2"/>
        <v>0</v>
      </c>
      <c r="D47" s="20"/>
      <c r="E47" s="39">
        <f t="shared" si="3"/>
        <v>0</v>
      </c>
    </row>
    <row r="48" spans="1:5" s="14" customFormat="1" ht="20.25" customHeight="1">
      <c r="A48" s="52"/>
      <c r="B48" s="53"/>
      <c r="C48" s="39">
        <f t="shared" si="2"/>
        <v>0</v>
      </c>
      <c r="D48" s="20"/>
      <c r="E48" s="39">
        <f t="shared" si="3"/>
        <v>0</v>
      </c>
    </row>
    <row r="49" spans="1:5" ht="24" customHeight="1">
      <c r="A49" s="76"/>
      <c r="B49" s="76"/>
      <c r="C49" s="46"/>
      <c r="D49" s="22" t="s">
        <v>36</v>
      </c>
      <c r="E49" s="40">
        <f>SUM(E41:E48)</f>
        <v>0</v>
      </c>
    </row>
    <row r="50" spans="1:5" ht="98.25" customHeight="1">
      <c r="A50" s="73"/>
      <c r="B50" s="74"/>
      <c r="C50" s="74"/>
      <c r="D50" s="74"/>
      <c r="E50" s="75"/>
    </row>
    <row r="51" spans="1:5" ht="26.25" customHeight="1">
      <c r="A51" s="86" t="s">
        <v>30</v>
      </c>
      <c r="B51" s="87"/>
      <c r="C51" s="87"/>
      <c r="D51" s="87"/>
      <c r="E51" s="87"/>
    </row>
    <row r="52" spans="1:5" ht="18" customHeight="1">
      <c r="A52" s="88" t="s">
        <v>44</v>
      </c>
      <c r="B52" s="88"/>
      <c r="C52" s="88"/>
      <c r="D52" s="88"/>
      <c r="E52" s="88"/>
    </row>
    <row r="53" spans="1:5" ht="31.5" customHeight="1">
      <c r="A53" s="81" t="s">
        <v>46</v>
      </c>
      <c r="B53" s="81"/>
      <c r="C53" s="81"/>
      <c r="D53" s="81"/>
      <c r="E53" s="81"/>
    </row>
    <row r="54" spans="1:5" ht="14.25">
      <c r="A54" s="23" t="s">
        <v>31</v>
      </c>
      <c r="B54" s="93"/>
      <c r="C54" s="93"/>
      <c r="D54" s="93"/>
      <c r="E54" s="93"/>
    </row>
    <row r="55" spans="1:5" ht="27" customHeight="1">
      <c r="A55" s="93" t="s">
        <v>32</v>
      </c>
      <c r="B55" s="93"/>
      <c r="C55" s="23" t="s">
        <v>33</v>
      </c>
      <c r="D55" s="23" t="s">
        <v>34</v>
      </c>
      <c r="E55" s="23" t="s">
        <v>35</v>
      </c>
    </row>
    <row r="56" spans="1:5" ht="24" customHeight="1">
      <c r="A56" s="58"/>
      <c r="B56" s="58"/>
      <c r="C56" s="9"/>
      <c r="D56" s="1"/>
      <c r="E56" s="5"/>
    </row>
    <row r="57" spans="1:5" ht="24" customHeight="1">
      <c r="A57" s="58"/>
      <c r="B57" s="58"/>
      <c r="C57" s="9"/>
      <c r="D57" s="1"/>
      <c r="E57" s="5"/>
    </row>
    <row r="58" spans="1:5" ht="24" customHeight="1">
      <c r="A58" s="58"/>
      <c r="B58" s="58"/>
      <c r="C58" s="9"/>
      <c r="D58" s="1"/>
      <c r="E58" s="5"/>
    </row>
    <row r="59" spans="1:5" ht="24" customHeight="1">
      <c r="A59" s="58"/>
      <c r="B59" s="58"/>
      <c r="C59" s="9"/>
      <c r="D59" s="1"/>
      <c r="E59" s="5"/>
    </row>
    <row r="60" spans="1:5" ht="24" customHeight="1">
      <c r="A60" s="58"/>
      <c r="B60" s="58"/>
      <c r="C60" s="9"/>
      <c r="D60" s="1"/>
      <c r="E60" s="5"/>
    </row>
    <row r="61" spans="1:5" ht="24" customHeight="1">
      <c r="A61" s="80"/>
      <c r="B61" s="80"/>
      <c r="C61" s="9"/>
      <c r="D61" s="1"/>
      <c r="E61" s="5"/>
    </row>
    <row r="62" spans="1:5" ht="24" customHeight="1">
      <c r="A62" s="80"/>
      <c r="B62" s="80"/>
      <c r="C62" s="9"/>
      <c r="D62" s="1"/>
      <c r="E62" s="5"/>
    </row>
    <row r="63" spans="1:5" ht="24" customHeight="1">
      <c r="A63" s="80"/>
      <c r="B63" s="80"/>
      <c r="C63" s="9"/>
      <c r="D63" s="1"/>
      <c r="E63" s="5"/>
    </row>
    <row r="64" spans="1:5" ht="24" customHeight="1">
      <c r="A64" s="80"/>
      <c r="B64" s="80"/>
      <c r="C64" s="9"/>
      <c r="D64" s="1"/>
      <c r="E64" s="5"/>
    </row>
    <row r="65" spans="1:5" ht="24" customHeight="1">
      <c r="A65" s="80"/>
      <c r="B65" s="80"/>
      <c r="C65" s="9"/>
      <c r="D65" s="1"/>
      <c r="E65" s="5"/>
    </row>
    <row r="66" spans="1:5" ht="24" customHeight="1">
      <c r="A66" s="80"/>
      <c r="B66" s="80"/>
      <c r="C66" s="9"/>
      <c r="D66" s="1"/>
      <c r="E66" s="5"/>
    </row>
    <row r="67" spans="1:5" ht="24" customHeight="1">
      <c r="A67" s="80"/>
      <c r="B67" s="80"/>
      <c r="C67" s="9"/>
      <c r="D67" s="1"/>
      <c r="E67" s="5"/>
    </row>
    <row r="68" spans="1:5" ht="24" customHeight="1">
      <c r="A68" s="80"/>
      <c r="B68" s="80"/>
      <c r="C68" s="9"/>
      <c r="D68" s="1"/>
      <c r="E68" s="5"/>
    </row>
    <row r="69" spans="1:5" ht="24" customHeight="1">
      <c r="A69" s="80"/>
      <c r="B69" s="80"/>
      <c r="C69" s="9"/>
      <c r="D69" s="1"/>
      <c r="E69" s="5"/>
    </row>
    <row r="70" spans="1:5" ht="24" customHeight="1">
      <c r="A70" s="80"/>
      <c r="B70" s="80"/>
      <c r="C70" s="9"/>
      <c r="D70" s="1"/>
      <c r="E70" s="5"/>
    </row>
    <row r="71" spans="1:5" ht="24" customHeight="1">
      <c r="A71" s="80"/>
      <c r="B71" s="80"/>
      <c r="C71" s="9"/>
      <c r="D71" s="1"/>
      <c r="E71" s="5"/>
    </row>
    <row r="72" spans="1:5" ht="24" customHeight="1">
      <c r="A72" s="80"/>
      <c r="B72" s="80"/>
      <c r="C72" s="9"/>
      <c r="D72" s="1"/>
      <c r="E72" s="5"/>
    </row>
    <row r="73" spans="1:5" ht="24" customHeight="1">
      <c r="A73" s="80"/>
      <c r="B73" s="80"/>
      <c r="C73" s="9"/>
      <c r="D73" s="1"/>
      <c r="E73" s="5"/>
    </row>
    <row r="74" spans="1:5" ht="24" customHeight="1">
      <c r="A74" s="80"/>
      <c r="B74" s="80"/>
      <c r="C74" s="9"/>
      <c r="D74" s="1"/>
      <c r="E74" s="5"/>
    </row>
    <row r="75" spans="1:5" ht="21" customHeight="1">
      <c r="A75" s="82"/>
      <c r="B75" s="82"/>
      <c r="C75" s="24" t="s">
        <v>54</v>
      </c>
      <c r="D75" s="25"/>
      <c r="E75" s="42">
        <f>SUM(E56:E74)</f>
        <v>0</v>
      </c>
    </row>
    <row r="76" spans="1:5" ht="82.5" customHeight="1">
      <c r="A76" s="83"/>
      <c r="B76" s="83"/>
      <c r="C76" s="83"/>
      <c r="D76" s="83"/>
      <c r="E76" s="83"/>
    </row>
    <row r="77" spans="1:5" ht="55.5" customHeight="1">
      <c r="A77" s="81" t="s">
        <v>55</v>
      </c>
      <c r="B77" s="81"/>
      <c r="C77" s="81"/>
      <c r="D77" s="81"/>
      <c r="E77" s="81"/>
    </row>
    <row r="78" spans="1:4" ht="14.25">
      <c r="A78" s="26"/>
      <c r="B78" s="27"/>
      <c r="C78" s="27"/>
      <c r="D78" s="27"/>
    </row>
    <row r="79" spans="1:5" ht="57.75" customHeight="1">
      <c r="A79" s="28" t="s">
        <v>47</v>
      </c>
      <c r="B79" s="29" t="s">
        <v>45</v>
      </c>
      <c r="C79" s="30" t="s">
        <v>37</v>
      </c>
      <c r="D79" s="30" t="s">
        <v>38</v>
      </c>
      <c r="E79" s="31" t="s">
        <v>51</v>
      </c>
    </row>
    <row r="80" spans="1:5" ht="18" customHeight="1">
      <c r="A80" s="6"/>
      <c r="B80" s="2"/>
      <c r="C80" s="3"/>
      <c r="D80" s="43"/>
      <c r="E80" s="43">
        <f aca="true" t="shared" si="4" ref="D80:E100">SUM(D80/2)</f>
        <v>0</v>
      </c>
    </row>
    <row r="81" spans="1:5" ht="18" customHeight="1">
      <c r="A81" s="6"/>
      <c r="B81" s="2"/>
      <c r="C81" s="3"/>
      <c r="D81" s="4"/>
      <c r="E81" s="43">
        <f t="shared" si="4"/>
        <v>0</v>
      </c>
    </row>
    <row r="82" spans="1:5" ht="18" customHeight="1">
      <c r="A82" s="6"/>
      <c r="B82" s="2"/>
      <c r="C82" s="3"/>
      <c r="D82" s="4"/>
      <c r="E82" s="43">
        <f t="shared" si="4"/>
        <v>0</v>
      </c>
    </row>
    <row r="83" spans="1:5" ht="18" customHeight="1">
      <c r="A83" s="6"/>
      <c r="B83" s="2"/>
      <c r="C83" s="3"/>
      <c r="D83" s="4"/>
      <c r="E83" s="43">
        <f t="shared" si="4"/>
        <v>0</v>
      </c>
    </row>
    <row r="84" spans="1:5" ht="18" customHeight="1">
      <c r="A84" s="6"/>
      <c r="B84" s="2"/>
      <c r="C84" s="3"/>
      <c r="D84" s="4"/>
      <c r="E84" s="43">
        <f t="shared" si="4"/>
        <v>0</v>
      </c>
    </row>
    <row r="85" spans="1:5" ht="18" customHeight="1">
      <c r="A85" s="6"/>
      <c r="B85" s="2"/>
      <c r="C85" s="3"/>
      <c r="D85" s="4"/>
      <c r="E85" s="43">
        <f t="shared" si="4"/>
        <v>0</v>
      </c>
    </row>
    <row r="86" spans="1:5" ht="18" customHeight="1">
      <c r="A86" s="6"/>
      <c r="B86" s="2"/>
      <c r="C86" s="3"/>
      <c r="D86" s="4"/>
      <c r="E86" s="43">
        <f t="shared" si="4"/>
        <v>0</v>
      </c>
    </row>
    <row r="87" spans="1:5" ht="18" customHeight="1">
      <c r="A87" s="6"/>
      <c r="B87" s="2"/>
      <c r="C87" s="3"/>
      <c r="D87" s="4"/>
      <c r="E87" s="43">
        <f t="shared" si="4"/>
        <v>0</v>
      </c>
    </row>
    <row r="88" spans="1:5" ht="18" customHeight="1">
      <c r="A88" s="6"/>
      <c r="B88" s="2"/>
      <c r="C88" s="3"/>
      <c r="D88" s="4"/>
      <c r="E88" s="43">
        <f t="shared" si="4"/>
        <v>0</v>
      </c>
    </row>
    <row r="89" spans="1:5" ht="18" customHeight="1">
      <c r="A89" s="6"/>
      <c r="B89" s="2"/>
      <c r="C89" s="3"/>
      <c r="D89" s="4"/>
      <c r="E89" s="43">
        <f t="shared" si="4"/>
        <v>0</v>
      </c>
    </row>
    <row r="90" spans="1:5" ht="18" customHeight="1">
      <c r="A90" s="6"/>
      <c r="B90" s="2"/>
      <c r="C90" s="3"/>
      <c r="D90" s="4"/>
      <c r="E90" s="43">
        <f t="shared" si="4"/>
        <v>0</v>
      </c>
    </row>
    <row r="91" spans="1:5" ht="18" customHeight="1">
      <c r="A91" s="6"/>
      <c r="B91" s="2"/>
      <c r="C91" s="3"/>
      <c r="D91" s="4"/>
      <c r="E91" s="43">
        <f t="shared" si="4"/>
        <v>0</v>
      </c>
    </row>
    <row r="92" spans="1:5" ht="18" customHeight="1">
      <c r="A92" s="6"/>
      <c r="B92" s="2"/>
      <c r="C92" s="3"/>
      <c r="D92" s="4"/>
      <c r="E92" s="43">
        <f t="shared" si="4"/>
        <v>0</v>
      </c>
    </row>
    <row r="93" spans="1:5" ht="18" customHeight="1">
      <c r="A93" s="6"/>
      <c r="B93" s="2"/>
      <c r="C93" s="3"/>
      <c r="D93" s="4"/>
      <c r="E93" s="43">
        <f t="shared" si="4"/>
        <v>0</v>
      </c>
    </row>
    <row r="94" spans="1:5" ht="18" customHeight="1">
      <c r="A94" s="6"/>
      <c r="B94" s="2"/>
      <c r="C94" s="3"/>
      <c r="D94" s="4"/>
      <c r="E94" s="43">
        <f t="shared" si="4"/>
        <v>0</v>
      </c>
    </row>
    <row r="95" spans="1:5" ht="18" customHeight="1">
      <c r="A95" s="6"/>
      <c r="B95" s="2"/>
      <c r="C95" s="3"/>
      <c r="D95" s="4"/>
      <c r="E95" s="43">
        <f t="shared" si="4"/>
        <v>0</v>
      </c>
    </row>
    <row r="96" spans="1:5" ht="18" customHeight="1">
      <c r="A96" s="6"/>
      <c r="B96" s="2"/>
      <c r="C96" s="3"/>
      <c r="D96" s="4"/>
      <c r="E96" s="43">
        <f t="shared" si="4"/>
        <v>0</v>
      </c>
    </row>
    <row r="97" spans="1:5" ht="18" customHeight="1">
      <c r="A97" s="6"/>
      <c r="B97" s="2"/>
      <c r="C97" s="3"/>
      <c r="D97" s="4"/>
      <c r="E97" s="43">
        <f t="shared" si="4"/>
        <v>0</v>
      </c>
    </row>
    <row r="98" spans="1:5" ht="18" customHeight="1">
      <c r="A98" s="6"/>
      <c r="B98" s="2"/>
      <c r="C98" s="3"/>
      <c r="D98" s="4"/>
      <c r="E98" s="43">
        <f t="shared" si="4"/>
        <v>0</v>
      </c>
    </row>
    <row r="99" spans="1:5" ht="18" customHeight="1">
      <c r="A99" s="6"/>
      <c r="B99" s="2"/>
      <c r="C99" s="3"/>
      <c r="D99" s="4"/>
      <c r="E99" s="43">
        <f t="shared" si="4"/>
        <v>0</v>
      </c>
    </row>
    <row r="100" spans="1:5" s="32" customFormat="1" ht="18" customHeight="1">
      <c r="A100" s="6"/>
      <c r="B100" s="2"/>
      <c r="C100" s="3"/>
      <c r="D100" s="4"/>
      <c r="E100" s="43">
        <f t="shared" si="4"/>
        <v>0</v>
      </c>
    </row>
    <row r="101" spans="1:5" s="32" customFormat="1" ht="21.75" customHeight="1">
      <c r="A101" s="6"/>
      <c r="B101" s="84" t="s">
        <v>54</v>
      </c>
      <c r="C101" s="84"/>
      <c r="D101" s="94">
        <f>SUM(D80:D100)</f>
        <v>0</v>
      </c>
      <c r="E101" s="44">
        <f>SUM(D101/2)</f>
        <v>0</v>
      </c>
    </row>
    <row r="102" spans="1:5" ht="14.25">
      <c r="A102" s="85" t="s">
        <v>39</v>
      </c>
      <c r="B102" s="85"/>
      <c r="C102" s="85"/>
      <c r="D102" s="85"/>
      <c r="E102" s="85"/>
    </row>
    <row r="103" spans="1:5" ht="22.5" customHeight="1">
      <c r="A103" s="33" t="s">
        <v>40</v>
      </c>
      <c r="B103" s="34"/>
      <c r="C103" s="79"/>
      <c r="D103" s="79"/>
      <c r="E103" s="79"/>
    </row>
    <row r="104" spans="1:5" ht="30.75" customHeight="1">
      <c r="A104" s="89" t="s">
        <v>41</v>
      </c>
      <c r="B104" s="89"/>
      <c r="C104" s="90"/>
      <c r="D104" s="90"/>
      <c r="E104" s="90"/>
    </row>
    <row r="105" ht="14.25" hidden="1"/>
    <row r="106" ht="14.25" hidden="1"/>
    <row r="107" ht="14.25" hidden="1"/>
    <row r="109" ht="14.25" hidden="1"/>
    <row r="110" ht="14.25" hidden="1"/>
    <row r="111" ht="14.25" hidden="1"/>
    <row r="112" ht="14.25" hidden="1"/>
    <row r="113" ht="14.25" hidden="1"/>
  </sheetData>
  <sheetProtection sheet="1"/>
  <mergeCells count="79">
    <mergeCell ref="A35:B35"/>
    <mergeCell ref="A41:B41"/>
    <mergeCell ref="A45:B45"/>
    <mergeCell ref="A46:B46"/>
    <mergeCell ref="A72:B72"/>
    <mergeCell ref="A57:B57"/>
    <mergeCell ref="A53:E53"/>
    <mergeCell ref="A55:B55"/>
    <mergeCell ref="A56:B56"/>
    <mergeCell ref="B54:E54"/>
    <mergeCell ref="A37:E37"/>
    <mergeCell ref="A73:B73"/>
    <mergeCell ref="A65:B65"/>
    <mergeCell ref="A67:B67"/>
    <mergeCell ref="A68:B68"/>
    <mergeCell ref="A69:B69"/>
    <mergeCell ref="A66:B66"/>
    <mergeCell ref="A70:B70"/>
    <mergeCell ref="A71:B71"/>
    <mergeCell ref="A44:B44"/>
    <mergeCell ref="A58:B58"/>
    <mergeCell ref="A51:E51"/>
    <mergeCell ref="A52:E52"/>
    <mergeCell ref="A104:B104"/>
    <mergeCell ref="C104:E104"/>
    <mergeCell ref="A31:B31"/>
    <mergeCell ref="A33:B33"/>
    <mergeCell ref="A34:B34"/>
    <mergeCell ref="A42:B42"/>
    <mergeCell ref="A43:B43"/>
    <mergeCell ref="A59:B59"/>
    <mergeCell ref="A60:B60"/>
    <mergeCell ref="A75:B75"/>
    <mergeCell ref="A76:E76"/>
    <mergeCell ref="B101:C101"/>
    <mergeCell ref="A102:E102"/>
    <mergeCell ref="C103:E103"/>
    <mergeCell ref="A61:B61"/>
    <mergeCell ref="A62:B62"/>
    <mergeCell ref="A63:B63"/>
    <mergeCell ref="A64:B64"/>
    <mergeCell ref="A77:E77"/>
    <mergeCell ref="A74:B74"/>
    <mergeCell ref="A29:B29"/>
    <mergeCell ref="A50:E50"/>
    <mergeCell ref="A47:B47"/>
    <mergeCell ref="A48:B48"/>
    <mergeCell ref="A39:B39"/>
    <mergeCell ref="A40:B40"/>
    <mergeCell ref="A49:B49"/>
    <mergeCell ref="A36:B36"/>
    <mergeCell ref="A30:B30"/>
    <mergeCell ref="A38:E38"/>
    <mergeCell ref="B10:E10"/>
    <mergeCell ref="B11:E11"/>
    <mergeCell ref="A27:E27"/>
    <mergeCell ref="A28:B28"/>
    <mergeCell ref="A21:D21"/>
    <mergeCell ref="A26:E26"/>
    <mergeCell ref="B12:E12"/>
    <mergeCell ref="A18:D18"/>
    <mergeCell ref="A19:D19"/>
    <mergeCell ref="A23:E25"/>
    <mergeCell ref="A32:B32"/>
    <mergeCell ref="C1:E1"/>
    <mergeCell ref="A2:E2"/>
    <mergeCell ref="A4:E4"/>
    <mergeCell ref="A5:E5"/>
    <mergeCell ref="B6:E6"/>
    <mergeCell ref="B7:E7"/>
    <mergeCell ref="A3:E3"/>
    <mergeCell ref="B9:E9"/>
    <mergeCell ref="B8:E8"/>
    <mergeCell ref="A22:D22"/>
    <mergeCell ref="A14:E14"/>
    <mergeCell ref="A15:E15"/>
    <mergeCell ref="A16:D16"/>
    <mergeCell ref="A17:D17"/>
    <mergeCell ref="A20:D20"/>
  </mergeCells>
  <printOptions/>
  <pageMargins left="0.25" right="0.25"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Power</dc:creator>
  <cp:keywords/>
  <dc:description/>
  <cp:lastModifiedBy>cbarrett</cp:lastModifiedBy>
  <cp:lastPrinted>2015-12-15T18:15:08Z</cp:lastPrinted>
  <dcterms:created xsi:type="dcterms:W3CDTF">2013-09-03T02:15:54Z</dcterms:created>
  <dcterms:modified xsi:type="dcterms:W3CDTF">2017-03-28T14:03:20Z</dcterms:modified>
  <cp:category/>
  <cp:version/>
  <cp:contentType/>
  <cp:contentStatus/>
</cp:coreProperties>
</file>