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737" activeTab="0"/>
  </bookViews>
  <sheets>
    <sheet name="Budget" sheetId="1" r:id="rId1"/>
    <sheet name="bank account " sheetId="2" r:id="rId2"/>
    <sheet name="Leader 1" sheetId="3" r:id="rId3"/>
    <sheet name="Leader 2" sheetId="4" r:id="rId4"/>
    <sheet name="Girl 1" sheetId="5" r:id="rId5"/>
    <sheet name="Girl 2" sheetId="6" r:id="rId6"/>
    <sheet name="Girl 3" sheetId="7" r:id="rId7"/>
    <sheet name="Girl 4" sheetId="8" r:id="rId8"/>
    <sheet name="Girl 5" sheetId="9" r:id="rId9"/>
    <sheet name="Girl 6" sheetId="10" r:id="rId10"/>
    <sheet name="Girl 7" sheetId="11" r:id="rId11"/>
    <sheet name="Girl 8" sheetId="12" r:id="rId12"/>
    <sheet name="Cookie Sales - by Unit" sheetId="13" r:id="rId13"/>
    <sheet name="Cookie Sales - by Individual" sheetId="14" r:id="rId14"/>
  </sheets>
  <definedNames/>
  <calcPr fullCalcOnLoad="1"/>
</workbook>
</file>

<file path=xl/sharedStrings.xml><?xml version="1.0" encoding="utf-8"?>
<sst xmlns="http://schemas.openxmlformats.org/spreadsheetml/2006/main" count="263" uniqueCount="126">
  <si>
    <t>Description</t>
  </si>
  <si>
    <t>Fundraising</t>
  </si>
  <si>
    <t>Expenses</t>
  </si>
  <si>
    <t>Summary</t>
  </si>
  <si>
    <t>Plan</t>
  </si>
  <si>
    <t>To date</t>
  </si>
  <si>
    <t>Personal</t>
  </si>
  <si>
    <t xml:space="preserve">Total trip cost </t>
  </si>
  <si>
    <t>Donations</t>
  </si>
  <si>
    <t>Transaction #</t>
  </si>
  <si>
    <t>Revenues</t>
  </si>
  <si>
    <t xml:space="preserve">Parent Order Revenues </t>
  </si>
  <si>
    <t>Date of Transaction</t>
  </si>
  <si>
    <t>Notes:</t>
  </si>
  <si>
    <t xml:space="preserve">Expenses </t>
  </si>
  <si>
    <t>Total Revenues:</t>
  </si>
  <si>
    <t>Parent Orders (should equal Parent Order Revenues)</t>
  </si>
  <si>
    <t>Total Expenses:</t>
  </si>
  <si>
    <t xml:space="preserve">Cookie $ must equal or exceed this amount: </t>
  </si>
  <si>
    <t xml:space="preserve">Balance: </t>
  </si>
  <si>
    <t>Amounts in Row 11 are automatically calculated and used for totals in the Summary box</t>
  </si>
  <si>
    <t xml:space="preserve"> Cost of Trip:</t>
  </si>
  <si>
    <t>International/Independent Trip Expenses</t>
  </si>
  <si>
    <t>Travel</t>
  </si>
  <si>
    <t>Fall or Spring Cookie Purchases</t>
  </si>
  <si>
    <t>Special Event/ fundraising costs</t>
  </si>
  <si>
    <t>Fund Raising/ Special Events</t>
  </si>
  <si>
    <t>Spring or Fall Cookies</t>
  </si>
  <si>
    <r>
      <t>Other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(Ontario Independent Trips Subsidy)</t>
    </r>
  </si>
  <si>
    <t>Printing, Office Supplies, PR, Postage/Courier and other admin costs</t>
  </si>
  <si>
    <t>Camp, Program</t>
  </si>
  <si>
    <t>Awards and badges</t>
  </si>
  <si>
    <t>Gifts</t>
  </si>
  <si>
    <t>Other (Gifts, advance, equipment etc.)</t>
  </si>
  <si>
    <t>Personal Payments (must equal 10% of trip cost, before fundraising)</t>
  </si>
  <si>
    <t xml:space="preserve">Minimum 10% required: </t>
  </si>
  <si>
    <t>Non Refundable Deposits (fundraising, donations, subsidy etc.)</t>
  </si>
  <si>
    <t xml:space="preserve"> Balance</t>
  </si>
  <si>
    <t>Name of Participant</t>
  </si>
  <si>
    <t>Refer to Independent Trip Allocation Categories tool for appropriate allocations</t>
  </si>
  <si>
    <t>Budgeted income=10% personal payment + 25% cookie sales + 65% fundraising</t>
  </si>
  <si>
    <t>Independent Trip Budget</t>
  </si>
  <si>
    <t>Cookies must make up a minimum of 25% of all fundraised money</t>
  </si>
  <si>
    <t>Tips for Independent Trip Budgets</t>
  </si>
  <si>
    <t>Participants must pay a minimum of 10% of the total cost of the trip</t>
  </si>
  <si>
    <t>3. Divide the number by participants</t>
  </si>
  <si>
    <t>For International Trip</t>
  </si>
  <si>
    <t>For Interprovincial Trips</t>
  </si>
  <si>
    <t>Proposed</t>
  </si>
  <si>
    <t>Actual</t>
  </si>
  <si>
    <t>Administrative costs (printing, postage)</t>
  </si>
  <si>
    <t>Transportation to/from airport</t>
  </si>
  <si>
    <t>Programming/activity #1</t>
  </si>
  <si>
    <t>Programming/activity #2</t>
  </si>
  <si>
    <t>Programming/activity #3</t>
  </si>
  <si>
    <t>Programming/activity #4</t>
  </si>
  <si>
    <t>Programming/activity #5</t>
  </si>
  <si>
    <t>Programming/activity #6</t>
  </si>
  <si>
    <t>Programming/activity #7</t>
  </si>
  <si>
    <t>Programming/activity #8</t>
  </si>
  <si>
    <t>Personal Costs for participants to consider</t>
  </si>
  <si>
    <t>Passport</t>
  </si>
  <si>
    <t>International Uniform</t>
  </si>
  <si>
    <t>Insurance</t>
  </si>
  <si>
    <t>Souvenirs</t>
  </si>
  <si>
    <t>Contingency Fund (10-15% of cost of trip)</t>
  </si>
  <si>
    <t>Additional Cost</t>
  </si>
  <si>
    <t>Estimated Cost:</t>
  </si>
  <si>
    <t>Additional costs</t>
  </si>
  <si>
    <t>Total Costs</t>
  </si>
  <si>
    <t>Personal payments (no less than 10% of cost of trip)</t>
  </si>
  <si>
    <t>Fundraising activity #1</t>
  </si>
  <si>
    <t>Total Revenues</t>
  </si>
  <si>
    <t>Cookie $ must equal or exceed:</t>
  </si>
  <si>
    <t>Account Balance:</t>
  </si>
  <si>
    <r>
      <t>Summary</t>
    </r>
    <r>
      <rPr>
        <sz val="11"/>
        <rFont val="Arial"/>
        <family val="2"/>
      </rPr>
      <t xml:space="preserve"> (populates from bank account tab)</t>
    </r>
  </si>
  <si>
    <t>Notarized permission</t>
  </si>
  <si>
    <t>Meals ($ amount x participant x # days =)</t>
  </si>
  <si>
    <t>Return Travel to destination i.e. airfare</t>
  </si>
  <si>
    <t>Travel - additional i.e. Trains, domestic flights</t>
  </si>
  <si>
    <t>Travel - daily i.e. Public transit, taxis</t>
  </si>
  <si>
    <t>*See Ontario Council policy regarding Thank You Gifts</t>
  </si>
  <si>
    <t>Thank You Gifts*</t>
  </si>
  <si>
    <t>Fundraising activity #2</t>
  </si>
  <si>
    <t>Fundraising activity #3</t>
  </si>
  <si>
    <t>Fundraising activity #4</t>
  </si>
  <si>
    <t>Fundraising activity #5</t>
  </si>
  <si>
    <t>Fundraising activity #6</t>
  </si>
  <si>
    <t>Fundraising activity #7</t>
  </si>
  <si>
    <t>Accomodations destination #1</t>
  </si>
  <si>
    <t>Accomodations destination #2</t>
  </si>
  <si>
    <t>Accomodations destination #3</t>
  </si>
  <si>
    <t>Accomodations destination #4</t>
  </si>
  <si>
    <t>Enter details of revenue/expense in the description column i.e. Airfare, insurance, hall rental</t>
  </si>
  <si>
    <t>Amount of cases ordered</t>
  </si>
  <si>
    <t>Cookies (must be 25% of fundraised monies)</t>
  </si>
  <si>
    <t>90% of total trip cost can be fundraised monies</t>
  </si>
  <si>
    <t>1. Calculate expenses, not including HST</t>
  </si>
  <si>
    <t>1. Calculate expenses, including taxes</t>
  </si>
  <si>
    <t>4. Add HST to per participant total**</t>
  </si>
  <si>
    <t>**Unit will be reimbursed HST claimed on expenses (as noted on receipts)</t>
  </si>
  <si>
    <r>
      <t xml:space="preserve">For </t>
    </r>
    <r>
      <rPr>
        <b/>
        <sz val="10"/>
        <rFont val="Arial"/>
        <family val="2"/>
      </rPr>
      <t>INTERPROVINCIAL</t>
    </r>
    <r>
      <rPr>
        <sz val="10"/>
        <rFont val="Arial"/>
        <family val="2"/>
      </rPr>
      <t xml:space="preserve"> trips all expenses including HST or GST should be allocated to the "ITC Expense"</t>
    </r>
  </si>
  <si>
    <t>Personal payments (INTERNATIONAL-"Independent Trip Revenues" &amp; INTERPROVINCIAL-"Taxable Revenue")</t>
  </si>
  <si>
    <t>Link to HST for Ontario &amp; Nunavut Units Guidelines</t>
  </si>
  <si>
    <t>Campaign (Spring/Fall &amp; Year i.e. Spring 2014)</t>
  </si>
  <si>
    <t>Girl Name</t>
  </si>
  <si>
    <t>Amount of cases sold</t>
  </si>
  <si>
    <t>Girl iMIS</t>
  </si>
  <si>
    <t>Pre-trip planning meetings</t>
  </si>
  <si>
    <t>Total Cookie Profits:</t>
  </si>
  <si>
    <t>Anticipated amount fundraised</t>
  </si>
  <si>
    <t>Anticipated bank deposit</t>
  </si>
  <si>
    <t>Actual cases sold</t>
  </si>
  <si>
    <t>Actual amount fundraised</t>
  </si>
  <si>
    <t>Actual bank deposit</t>
  </si>
  <si>
    <t>Totals:</t>
  </si>
  <si>
    <t>Other</t>
  </si>
  <si>
    <t>Post-trip expenses i.e. Photo album, etc.</t>
  </si>
  <si>
    <r>
      <t xml:space="preserve">The items below can be paid for through the trip account, but </t>
    </r>
    <r>
      <rPr>
        <b/>
        <u val="single"/>
        <sz val="8"/>
        <rFont val="Arial"/>
        <family val="2"/>
      </rPr>
      <t>they must be reimbursed for in full by the participant</t>
    </r>
    <r>
      <rPr>
        <sz val="8"/>
        <rFont val="Arial"/>
        <family val="2"/>
      </rPr>
      <t xml:space="preserve">. Fundraised money (including cookie sales) cannot be used for any of the items listed. If you choose to run these expenses through your account, use the parent order revenue &amp; parent order expenses categories in the banking system. </t>
    </r>
  </si>
  <si>
    <t xml:space="preserve">Cookie Incentive and Financial Assistance </t>
  </si>
  <si>
    <t>Subtotal</t>
  </si>
  <si>
    <t>Insurance (cancellation)</t>
  </si>
  <si>
    <t>2. Deduct fundraising amount goal</t>
  </si>
  <si>
    <r>
      <t>2. Deduct group  (</t>
    </r>
    <r>
      <rPr>
        <sz val="11"/>
        <color indexed="10"/>
        <rFont val="Arial"/>
        <family val="2"/>
      </rPr>
      <t>shared equally among all members</t>
    </r>
    <r>
      <rPr>
        <sz val="11"/>
        <rFont val="Arial"/>
        <family val="2"/>
      </rPr>
      <t>) fundraising amount goal*</t>
    </r>
  </si>
  <si>
    <t>* Individual fundraising reduces the cost of the trip but  not the HST payable.</t>
  </si>
  <si>
    <t xml:space="preserve">HST collected as part of the participant registration fee for the trip is not reimbursed.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</si>
</sst>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&quot;$&quot;#,##0.00"/>
    <numFmt numFmtId="174" formatCode="[$-409]mmm\-yy;@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C09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theme="3"/>
      </right>
      <top style="medium"/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/>
    </border>
    <border>
      <left>
        <color indexed="63"/>
      </left>
      <right>
        <color indexed="63"/>
      </right>
      <top style="medium">
        <color theme="3"/>
      </top>
      <bottom style="medium"/>
    </border>
    <border>
      <left>
        <color indexed="63"/>
      </left>
      <right style="medium">
        <color theme="3"/>
      </right>
      <top style="medium">
        <color theme="3"/>
      </top>
      <bottom style="medium"/>
    </border>
    <border>
      <left style="medium">
        <color theme="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0" fillId="0" borderId="13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3" fillId="8" borderId="22" xfId="0" applyFont="1" applyFill="1" applyBorder="1" applyAlignment="1" applyProtection="1">
      <alignment/>
      <protection locked="0"/>
    </xf>
    <xf numFmtId="0" fontId="6" fillId="8" borderId="0" xfId="0" applyFont="1" applyFill="1" applyBorder="1" applyAlignment="1" applyProtection="1">
      <alignment/>
      <protection locked="0"/>
    </xf>
    <xf numFmtId="0" fontId="6" fillId="8" borderId="23" xfId="0" applyFont="1" applyFill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right"/>
      <protection locked="0"/>
    </xf>
    <xf numFmtId="173" fontId="6" fillId="0" borderId="24" xfId="0" applyNumberFormat="1" applyFont="1" applyBorder="1" applyAlignment="1" applyProtection="1">
      <alignment/>
      <protection locked="0"/>
    </xf>
    <xf numFmtId="173" fontId="6" fillId="0" borderId="25" xfId="0" applyNumberFormat="1" applyFont="1" applyBorder="1" applyAlignment="1" applyProtection="1">
      <alignment/>
      <protection locked="0"/>
    </xf>
    <xf numFmtId="0" fontId="6" fillId="8" borderId="22" xfId="0" applyFont="1" applyFill="1" applyBorder="1" applyAlignment="1" applyProtection="1">
      <alignment/>
      <protection locked="0"/>
    </xf>
    <xf numFmtId="0" fontId="7" fillId="8" borderId="22" xfId="0" applyFont="1" applyFill="1" applyBorder="1" applyAlignment="1" applyProtection="1">
      <alignment/>
      <protection locked="0"/>
    </xf>
    <xf numFmtId="0" fontId="7" fillId="8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5" fillId="0" borderId="0" xfId="53" applyAlignment="1" applyProtection="1">
      <alignment/>
      <protection locked="0"/>
    </xf>
    <xf numFmtId="173" fontId="6" fillId="2" borderId="20" xfId="0" applyNumberFormat="1" applyFont="1" applyFill="1" applyBorder="1" applyAlignment="1" applyProtection="1">
      <alignment horizontal="right"/>
      <protection/>
    </xf>
    <xf numFmtId="173" fontId="6" fillId="2" borderId="20" xfId="0" applyNumberFormat="1" applyFont="1" applyFill="1" applyBorder="1" applyAlignment="1" applyProtection="1">
      <alignment/>
      <protection/>
    </xf>
    <xf numFmtId="173" fontId="6" fillId="2" borderId="21" xfId="0" applyNumberFormat="1" applyFont="1" applyFill="1" applyBorder="1" applyAlignment="1" applyProtection="1">
      <alignment/>
      <protection/>
    </xf>
    <xf numFmtId="173" fontId="6" fillId="0" borderId="26" xfId="0" applyNumberFormat="1" applyFont="1" applyBorder="1" applyAlignment="1" applyProtection="1">
      <alignment/>
      <protection/>
    </xf>
    <xf numFmtId="173" fontId="6" fillId="0" borderId="27" xfId="0" applyNumberFormat="1" applyFont="1" applyBorder="1" applyAlignment="1" applyProtection="1">
      <alignment/>
      <protection/>
    </xf>
    <xf numFmtId="173" fontId="6" fillId="0" borderId="25" xfId="0" applyNumberFormat="1" applyFont="1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54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4" fontId="55" fillId="0" borderId="0" xfId="53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5" fillId="0" borderId="0" xfId="53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172" fontId="0" fillId="33" borderId="28" xfId="0" applyNumberFormat="1" applyFont="1" applyFill="1" applyBorder="1" applyAlignment="1" applyProtection="1">
      <alignment horizontal="center"/>
      <protection locked="0"/>
    </xf>
    <xf numFmtId="172" fontId="0" fillId="33" borderId="28" xfId="0" applyNumberFormat="1" applyFont="1" applyFill="1" applyBorder="1" applyAlignment="1" applyProtection="1">
      <alignment horizontal="center" wrapText="1"/>
      <protection locked="0"/>
    </xf>
    <xf numFmtId="4" fontId="56" fillId="0" borderId="0" xfId="0" applyNumberFormat="1" applyFont="1" applyAlignment="1" applyProtection="1">
      <alignment horizontal="left"/>
      <protection locked="0"/>
    </xf>
    <xf numFmtId="172" fontId="0" fillId="33" borderId="2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4" borderId="30" xfId="0" applyNumberFormat="1" applyFont="1" applyFill="1" applyBorder="1" applyAlignment="1" applyProtection="1">
      <alignment/>
      <protection locked="0"/>
    </xf>
    <xf numFmtId="4" fontId="8" fillId="35" borderId="31" xfId="0" applyNumberFormat="1" applyFont="1" applyFill="1" applyBorder="1" applyAlignment="1" applyProtection="1">
      <alignment horizontal="center" wrapText="1"/>
      <protection locked="0"/>
    </xf>
    <xf numFmtId="4" fontId="2" fillId="36" borderId="31" xfId="0" applyNumberFormat="1" applyFont="1" applyFill="1" applyBorder="1" applyAlignment="1" applyProtection="1">
      <alignment horizontal="center" wrapText="1"/>
      <protection locked="0"/>
    </xf>
    <xf numFmtId="4" fontId="2" fillId="36" borderId="31" xfId="0" applyNumberFormat="1" applyFont="1" applyFill="1" applyBorder="1" applyAlignment="1" applyProtection="1">
      <alignment horizontal="center"/>
      <protection locked="0"/>
    </xf>
    <xf numFmtId="4" fontId="2" fillId="32" borderId="31" xfId="0" applyNumberFormat="1" applyFont="1" applyFill="1" applyBorder="1" applyAlignment="1" applyProtection="1">
      <alignment horizontal="center" wrapText="1"/>
      <protection locked="0"/>
    </xf>
    <xf numFmtId="172" fontId="2" fillId="34" borderId="32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left"/>
      <protection locked="0"/>
    </xf>
    <xf numFmtId="173" fontId="0" fillId="33" borderId="33" xfId="0" applyNumberFormat="1" applyFill="1" applyBorder="1" applyAlignment="1" applyProtection="1">
      <alignment horizontal="center"/>
      <protection/>
    </xf>
    <xf numFmtId="173" fontId="0" fillId="33" borderId="32" xfId="0" applyNumberFormat="1" applyFill="1" applyBorder="1" applyAlignment="1" applyProtection="1">
      <alignment horizontal="center"/>
      <protection/>
    </xf>
    <xf numFmtId="4" fontId="2" fillId="35" borderId="34" xfId="0" applyNumberFormat="1" applyFont="1" applyFill="1" applyBorder="1" applyAlignment="1" applyProtection="1">
      <alignment horizontal="center"/>
      <protection/>
    </xf>
    <xf numFmtId="4" fontId="2" fillId="37" borderId="34" xfId="0" applyNumberFormat="1" applyFont="1" applyFill="1" applyBorder="1" applyAlignment="1" applyProtection="1">
      <alignment horizontal="center" wrapText="1"/>
      <protection/>
    </xf>
    <xf numFmtId="4" fontId="2" fillId="37" borderId="3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2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3" fontId="0" fillId="0" borderId="3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173" fontId="0" fillId="0" borderId="0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3" fontId="4" fillId="0" borderId="23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3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left"/>
      <protection locked="0"/>
    </xf>
    <xf numFmtId="4" fontId="2" fillId="2" borderId="34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173" fontId="0" fillId="0" borderId="39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locked="0"/>
    </xf>
    <xf numFmtId="173" fontId="0" fillId="0" borderId="33" xfId="0" applyNumberFormat="1" applyBorder="1" applyAlignment="1" applyProtection="1">
      <alignment horizontal="center"/>
      <protection locked="0"/>
    </xf>
    <xf numFmtId="173" fontId="4" fillId="0" borderId="33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/>
      <protection locked="0"/>
    </xf>
    <xf numFmtId="17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3" fontId="0" fillId="0" borderId="41" xfId="0" applyNumberForma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73" fontId="0" fillId="0" borderId="17" xfId="0" applyNumberForma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173" fontId="0" fillId="0" borderId="15" xfId="0" applyNumberFormat="1" applyBorder="1" applyAlignment="1" applyProtection="1">
      <alignment horizontal="center"/>
      <protection/>
    </xf>
    <xf numFmtId="173" fontId="0" fillId="0" borderId="10" xfId="0" applyNumberFormat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 horizontal="center"/>
      <protection/>
    </xf>
    <xf numFmtId="173" fontId="0" fillId="0" borderId="17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3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3" fontId="0" fillId="0" borderId="18" xfId="0" applyNumberFormat="1" applyBorder="1" applyAlignment="1" applyProtection="1">
      <alignment horizontal="center"/>
      <protection/>
    </xf>
    <xf numFmtId="173" fontId="6" fillId="0" borderId="24" xfId="0" applyNumberFormat="1" applyFont="1" applyBorder="1" applyAlignment="1" applyProtection="1">
      <alignment/>
      <protection/>
    </xf>
    <xf numFmtId="0" fontId="6" fillId="8" borderId="22" xfId="0" applyFont="1" applyFill="1" applyBorder="1" applyAlignment="1" applyProtection="1">
      <alignment horizontal="left" wrapText="1"/>
      <protection locked="0"/>
    </xf>
    <xf numFmtId="0" fontId="6" fillId="8" borderId="0" xfId="0" applyFont="1" applyFill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172" fontId="6" fillId="2" borderId="13" xfId="0" applyNumberFormat="1" applyFont="1" applyFill="1" applyBorder="1" applyAlignment="1" applyProtection="1">
      <alignment horizontal="right"/>
      <protection locked="0"/>
    </xf>
    <xf numFmtId="172" fontId="6" fillId="2" borderId="10" xfId="0" applyNumberFormat="1" applyFont="1" applyFill="1" applyBorder="1" applyAlignment="1" applyProtection="1">
      <alignment horizontal="righ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7" fillId="2" borderId="46" xfId="0" applyFont="1" applyFill="1" applyBorder="1" applyAlignment="1" applyProtection="1">
      <alignment horizontal="right"/>
      <protection locked="0"/>
    </xf>
    <xf numFmtId="0" fontId="2" fillId="0" borderId="47" xfId="0" applyFont="1" applyBorder="1" applyAlignment="1" applyProtection="1">
      <alignment/>
      <protection locked="0"/>
    </xf>
    <xf numFmtId="172" fontId="6" fillId="2" borderId="16" xfId="0" applyNumberFormat="1" applyFont="1" applyFill="1" applyBorder="1" applyAlignment="1" applyProtection="1">
      <alignment horizontal="right" wrapText="1"/>
      <protection locked="0"/>
    </xf>
    <xf numFmtId="172" fontId="6" fillId="2" borderId="17" xfId="0" applyNumberFormat="1" applyFont="1" applyFill="1" applyBorder="1" applyAlignment="1" applyProtection="1">
      <alignment horizontal="right" wrapTex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172" fontId="6" fillId="2" borderId="13" xfId="0" applyNumberFormat="1" applyFont="1" applyFill="1" applyBorder="1" applyAlignment="1" applyProtection="1">
      <alignment horizontal="right" wrapText="1"/>
      <protection locked="0"/>
    </xf>
    <xf numFmtId="172" fontId="6" fillId="2" borderId="10" xfId="0" applyNumberFormat="1" applyFont="1" applyFill="1" applyBorder="1" applyAlignment="1" applyProtection="1">
      <alignment horizontal="right" wrapText="1"/>
      <protection locked="0"/>
    </xf>
    <xf numFmtId="173" fontId="6" fillId="2" borderId="10" xfId="0" applyNumberFormat="1" applyFont="1" applyFill="1" applyBorder="1" applyAlignment="1" applyProtection="1">
      <alignment horizontal="right"/>
      <protection locked="0"/>
    </xf>
    <xf numFmtId="173" fontId="6" fillId="2" borderId="20" xfId="0" applyNumberFormat="1" applyFont="1" applyFill="1" applyBorder="1" applyAlignment="1" applyProtection="1">
      <alignment horizontal="right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50" xfId="0" applyFont="1" applyBorder="1" applyAlignment="1" applyProtection="1">
      <alignment horizontal="right"/>
      <protection locked="0"/>
    </xf>
    <xf numFmtId="0" fontId="6" fillId="2" borderId="51" xfId="0" applyFont="1" applyFill="1" applyBorder="1" applyAlignment="1" applyProtection="1">
      <alignment horizontal="left"/>
      <protection locked="0"/>
    </xf>
    <xf numFmtId="0" fontId="6" fillId="2" borderId="52" xfId="0" applyFont="1" applyFill="1" applyBorder="1" applyAlignment="1" applyProtection="1">
      <alignment horizontal="left"/>
      <protection locked="0"/>
    </xf>
    <xf numFmtId="173" fontId="6" fillId="2" borderId="53" xfId="0" applyNumberFormat="1" applyFont="1" applyFill="1" applyBorder="1" applyAlignment="1" applyProtection="1">
      <alignment horizontal="right"/>
      <protection locked="0"/>
    </xf>
    <xf numFmtId="0" fontId="6" fillId="0" borderId="54" xfId="0" applyFon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45" fillId="0" borderId="0" xfId="53" applyAlignment="1" applyProtection="1">
      <alignment/>
      <protection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7" fillId="8" borderId="58" xfId="0" applyFont="1" applyFill="1" applyBorder="1" applyAlignment="1" applyProtection="1">
      <alignment horizontal="center"/>
      <protection locked="0"/>
    </xf>
    <xf numFmtId="0" fontId="7" fillId="8" borderId="59" xfId="0" applyFont="1" applyFill="1" applyBorder="1" applyAlignment="1" applyProtection="1">
      <alignment horizontal="center"/>
      <protection locked="0"/>
    </xf>
    <xf numFmtId="0" fontId="7" fillId="8" borderId="6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2" fontId="0" fillId="33" borderId="28" xfId="0" applyNumberFormat="1" applyFont="1" applyFill="1" applyBorder="1" applyAlignment="1" applyProtection="1">
      <alignment horizontal="center" wrapText="1"/>
      <protection locked="0"/>
    </xf>
    <xf numFmtId="172" fontId="0" fillId="33" borderId="30" xfId="0" applyNumberFormat="1" applyFont="1" applyFill="1" applyBorder="1" applyAlignment="1" applyProtection="1">
      <alignment horizontal="center"/>
      <protection locked="0"/>
    </xf>
    <xf numFmtId="172" fontId="0" fillId="33" borderId="39" xfId="0" applyNumberFormat="1" applyFont="1" applyFill="1" applyBorder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173" fontId="0" fillId="33" borderId="33" xfId="0" applyNumberFormat="1" applyFont="1" applyFill="1" applyBorder="1" applyAlignment="1" applyProtection="1">
      <alignment horizontal="center"/>
      <protection locked="0"/>
    </xf>
    <xf numFmtId="4" fontId="0" fillId="35" borderId="61" xfId="0" applyNumberFormat="1" applyFont="1" applyFill="1" applyBorder="1" applyAlignment="1" applyProtection="1">
      <alignment horizontal="center"/>
      <protection locked="0"/>
    </xf>
    <xf numFmtId="4" fontId="0" fillId="35" borderId="62" xfId="0" applyNumberFormat="1" applyFill="1" applyBorder="1" applyAlignment="1" applyProtection="1">
      <alignment horizontal="center"/>
      <protection locked="0"/>
    </xf>
    <xf numFmtId="4" fontId="0" fillId="35" borderId="63" xfId="0" applyNumberFormat="1" applyFill="1" applyBorder="1" applyAlignment="1" applyProtection="1">
      <alignment horizontal="center"/>
      <protection locked="0"/>
    </xf>
    <xf numFmtId="4" fontId="0" fillId="32" borderId="61" xfId="0" applyNumberFormat="1" applyFont="1" applyFill="1" applyBorder="1" applyAlignment="1" applyProtection="1">
      <alignment horizontal="center"/>
      <protection locked="0"/>
    </xf>
    <xf numFmtId="4" fontId="0" fillId="32" borderId="62" xfId="0" applyNumberFormat="1" applyFill="1" applyBorder="1" applyAlignment="1" applyProtection="1">
      <alignment horizontal="center"/>
      <protection locked="0"/>
    </xf>
    <xf numFmtId="4" fontId="0" fillId="32" borderId="64" xfId="0" applyNumberFormat="1" applyFill="1" applyBorder="1" applyAlignment="1" applyProtection="1">
      <alignment horizontal="center"/>
      <protection locked="0"/>
    </xf>
    <xf numFmtId="4" fontId="0" fillId="32" borderId="39" xfId="0" applyNumberForma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 wrapText="1"/>
      <protection locked="0"/>
    </xf>
    <xf numFmtId="0" fontId="2" fillId="34" borderId="29" xfId="0" applyFont="1" applyFill="1" applyBorder="1" applyAlignment="1" applyProtection="1">
      <alignment horizontal="center" wrapText="1"/>
      <protection locked="0"/>
    </xf>
    <xf numFmtId="4" fontId="0" fillId="38" borderId="40" xfId="0" applyNumberFormat="1" applyFont="1" applyFill="1" applyBorder="1" applyAlignment="1" applyProtection="1">
      <alignment horizontal="center"/>
      <protection locked="0"/>
    </xf>
    <xf numFmtId="172" fontId="0" fillId="2" borderId="31" xfId="0" applyNumberFormat="1" applyFont="1" applyFill="1" applyBorder="1" applyAlignment="1" applyProtection="1">
      <alignment horizontal="center" vertical="center"/>
      <protection locked="0"/>
    </xf>
    <xf numFmtId="172" fontId="0" fillId="2" borderId="65" xfId="0" applyNumberFormat="1" applyFont="1" applyFill="1" applyBorder="1" applyAlignment="1" applyProtection="1">
      <alignment horizontal="center" vertical="center"/>
      <protection locked="0"/>
    </xf>
    <xf numFmtId="172" fontId="0" fillId="2" borderId="34" xfId="0" applyNumberFormat="1" applyFont="1" applyFill="1" applyBorder="1" applyAlignment="1" applyProtection="1">
      <alignment horizontal="center" vertical="center"/>
      <protection locked="0"/>
    </xf>
    <xf numFmtId="4" fontId="0" fillId="2" borderId="31" xfId="0" applyNumberFormat="1" applyFont="1" applyFill="1" applyBorder="1" applyAlignment="1" applyProtection="1">
      <alignment horizontal="center"/>
      <protection locked="0"/>
    </xf>
    <xf numFmtId="4" fontId="0" fillId="2" borderId="65" xfId="0" applyNumberFormat="1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 applyProtection="1">
      <alignment horizontal="center"/>
      <protection locked="0"/>
    </xf>
    <xf numFmtId="0" fontId="3" fillId="0" borderId="67" xfId="0" applyFont="1" applyFill="1" applyBorder="1" applyAlignment="1" applyProtection="1">
      <alignment horizontal="center"/>
      <protection locked="0"/>
    </xf>
    <xf numFmtId="0" fontId="3" fillId="0" borderId="68" xfId="0" applyFont="1" applyFill="1" applyBorder="1" applyAlignment="1" applyProtection="1">
      <alignment horizontal="center"/>
      <protection locked="0"/>
    </xf>
    <xf numFmtId="4" fontId="0" fillId="2" borderId="31" xfId="0" applyNumberFormat="1" applyFont="1" applyFill="1" applyBorder="1" applyAlignment="1" applyProtection="1">
      <alignment horizontal="center" wrapText="1"/>
      <protection locked="0"/>
    </xf>
    <xf numFmtId="4" fontId="0" fillId="2" borderId="65" xfId="0" applyNumberFormat="1" applyFont="1" applyFill="1" applyBorder="1" applyAlignment="1" applyProtection="1">
      <alignment horizontal="center" wrapText="1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65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8" borderId="70" xfId="0" applyFont="1" applyFill="1" applyBorder="1" applyAlignment="1" applyProtection="1">
      <alignment/>
      <protection locked="0"/>
    </xf>
    <xf numFmtId="0" fontId="6" fillId="8" borderId="71" xfId="0" applyFont="1" applyFill="1" applyBorder="1" applyAlignment="1" applyProtection="1">
      <alignment/>
      <protection locked="0"/>
    </xf>
    <xf numFmtId="0" fontId="6" fillId="8" borderId="72" xfId="0" applyFont="1" applyFill="1" applyBorder="1" applyAlignment="1" applyProtection="1">
      <alignment/>
      <protection locked="0"/>
    </xf>
    <xf numFmtId="172" fontId="7" fillId="2" borderId="13" xfId="0" applyNumberFormat="1" applyFont="1" applyFill="1" applyBorder="1" applyAlignment="1" applyProtection="1">
      <alignment horizontal="center"/>
      <protection locked="0"/>
    </xf>
    <xf numFmtId="172" fontId="7" fillId="2" borderId="10" xfId="0" applyNumberFormat="1" applyFont="1" applyFill="1" applyBorder="1" applyAlignment="1" applyProtection="1">
      <alignment horizontal="center"/>
      <protection locked="0"/>
    </xf>
    <xf numFmtId="172" fontId="7" fillId="2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rlguides.ca/WEB/Documents/ON/Finance/pdf_unit_banking_unit_expense_guidelines_issued_june2013.pdf" TargetMode="External" /><Relationship Id="rId2" Type="http://schemas.openxmlformats.org/officeDocument/2006/relationships/hyperlink" Target="http://www.girlguides.ca/ON/Girl_Program/Global_Guiding/ON/Girl_Program/Global_Guiding/Ontario_Council_Trip_Incentive_and_Financial_Assistance_Program.asp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uidesontario.org/index.php/component/content/article/26-adult-members/969-ub-independent-trip-allocation-categories" TargetMode="External" /><Relationship Id="rId2" Type="http://schemas.openxmlformats.org/officeDocument/2006/relationships/hyperlink" Target="https://guidesontario.org/images/Finance/hst_for_ontario_and_nunavut_units_v20131031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P48"/>
  <sheetViews>
    <sheetView tabSelected="1" zoomScalePageLayoutView="0" workbookViewId="0" topLeftCell="A1">
      <selection activeCell="P11" sqref="P11"/>
    </sheetView>
  </sheetViews>
  <sheetFormatPr defaultColWidth="9.140625" defaultRowHeight="15.75" customHeight="1"/>
  <cols>
    <col min="1" max="1" width="10.57421875" style="22" customWidth="1"/>
    <col min="2" max="4" width="9.140625" style="22" customWidth="1"/>
    <col min="5" max="5" width="13.140625" style="22" customWidth="1"/>
    <col min="6" max="6" width="14.8515625" style="22" customWidth="1"/>
    <col min="7" max="7" width="14.140625" style="22" customWidth="1"/>
    <col min="8" max="8" width="6.140625" style="22" customWidth="1"/>
    <col min="9" max="9" width="11.28125" style="22" bestFit="1" customWidth="1"/>
    <col min="10" max="10" width="9.140625" style="22" customWidth="1"/>
    <col min="11" max="11" width="17.140625" style="22" customWidth="1"/>
    <col min="12" max="12" width="10.28125" style="22" customWidth="1"/>
    <col min="13" max="13" width="8.7109375" style="22" customWidth="1"/>
    <col min="14" max="14" width="12.8515625" style="22" customWidth="1"/>
    <col min="15" max="16384" width="9.140625" style="22" customWidth="1"/>
  </cols>
  <sheetData>
    <row r="1" spans="1:16" ht="15.75" customHeight="1" thickBot="1">
      <c r="A1" s="196" t="s">
        <v>41</v>
      </c>
      <c r="B1" s="196"/>
      <c r="C1" s="196"/>
      <c r="D1" s="196"/>
      <c r="E1" s="196"/>
      <c r="F1" s="196"/>
      <c r="G1" s="196"/>
      <c r="H1" s="21"/>
      <c r="I1" s="193" t="s">
        <v>43</v>
      </c>
      <c r="J1" s="194"/>
      <c r="K1" s="194"/>
      <c r="L1" s="194"/>
      <c r="M1" s="194"/>
      <c r="N1" s="194"/>
      <c r="O1" s="194"/>
      <c r="P1" s="195"/>
    </row>
    <row r="2" spans="9:16" ht="15.75" customHeight="1" thickBot="1">
      <c r="I2" s="23" t="s">
        <v>44</v>
      </c>
      <c r="J2" s="24"/>
      <c r="K2" s="24"/>
      <c r="L2" s="24"/>
      <c r="M2" s="24"/>
      <c r="N2" s="24"/>
      <c r="O2" s="24"/>
      <c r="P2" s="25"/>
    </row>
    <row r="3" spans="1:16" ht="15.75" customHeight="1">
      <c r="A3" s="184" t="s">
        <v>2</v>
      </c>
      <c r="B3" s="185"/>
      <c r="C3" s="185"/>
      <c r="D3" s="185"/>
      <c r="E3" s="185"/>
      <c r="F3" s="185"/>
      <c r="G3" s="186"/>
      <c r="I3" s="23" t="s">
        <v>96</v>
      </c>
      <c r="J3" s="24"/>
      <c r="K3" s="24"/>
      <c r="L3" s="24"/>
      <c r="M3" s="24"/>
      <c r="N3" s="24"/>
      <c r="O3" s="24"/>
      <c r="P3" s="25"/>
    </row>
    <row r="4" spans="1:16" ht="15.75" customHeight="1">
      <c r="A4" s="182"/>
      <c r="B4" s="183"/>
      <c r="C4" s="183"/>
      <c r="D4" s="183"/>
      <c r="E4" s="183"/>
      <c r="F4" s="26" t="s">
        <v>48</v>
      </c>
      <c r="G4" s="27" t="s">
        <v>49</v>
      </c>
      <c r="I4" s="23" t="s">
        <v>42</v>
      </c>
      <c r="J4" s="24"/>
      <c r="K4" s="24"/>
      <c r="L4" s="24"/>
      <c r="M4" s="24"/>
      <c r="N4" s="24"/>
      <c r="O4" s="24"/>
      <c r="P4" s="25"/>
    </row>
    <row r="5" spans="1:16" ht="15.75" customHeight="1">
      <c r="A5" s="149" t="s">
        <v>51</v>
      </c>
      <c r="B5" s="150"/>
      <c r="C5" s="150"/>
      <c r="D5" s="150"/>
      <c r="E5" s="150"/>
      <c r="F5" s="28">
        <v>0</v>
      </c>
      <c r="G5" s="29">
        <v>0</v>
      </c>
      <c r="I5" s="30"/>
      <c r="J5" s="24"/>
      <c r="K5" s="24"/>
      <c r="L5" s="24"/>
      <c r="M5" s="24"/>
      <c r="N5" s="24"/>
      <c r="O5" s="24"/>
      <c r="P5" s="25"/>
    </row>
    <row r="6" spans="1:16" ht="15.75" customHeight="1">
      <c r="A6" s="149" t="s">
        <v>78</v>
      </c>
      <c r="B6" s="150"/>
      <c r="C6" s="150"/>
      <c r="D6" s="150"/>
      <c r="E6" s="150"/>
      <c r="F6" s="28">
        <v>0</v>
      </c>
      <c r="G6" s="29">
        <v>0</v>
      </c>
      <c r="I6" s="31" t="s">
        <v>47</v>
      </c>
      <c r="J6" s="24"/>
      <c r="K6" s="24"/>
      <c r="L6" s="24"/>
      <c r="M6" s="32" t="s">
        <v>46</v>
      </c>
      <c r="N6" s="24"/>
      <c r="O6" s="24"/>
      <c r="P6" s="25"/>
    </row>
    <row r="7" spans="1:16" ht="15.75" customHeight="1">
      <c r="A7" s="149" t="s">
        <v>79</v>
      </c>
      <c r="B7" s="150"/>
      <c r="C7" s="150"/>
      <c r="D7" s="150"/>
      <c r="E7" s="150"/>
      <c r="F7" s="28">
        <v>0</v>
      </c>
      <c r="G7" s="29">
        <v>0</v>
      </c>
      <c r="I7" s="30" t="s">
        <v>97</v>
      </c>
      <c r="J7" s="24"/>
      <c r="K7" s="24"/>
      <c r="L7" s="24"/>
      <c r="M7" s="24" t="s">
        <v>98</v>
      </c>
      <c r="N7" s="24"/>
      <c r="O7" s="24"/>
      <c r="P7" s="25"/>
    </row>
    <row r="8" spans="1:16" ht="29.25" customHeight="1">
      <c r="A8" s="149" t="s">
        <v>80</v>
      </c>
      <c r="B8" s="150"/>
      <c r="C8" s="150"/>
      <c r="D8" s="150"/>
      <c r="E8" s="150"/>
      <c r="F8" s="28">
        <v>0</v>
      </c>
      <c r="G8" s="29">
        <v>0</v>
      </c>
      <c r="I8" s="144" t="s">
        <v>123</v>
      </c>
      <c r="J8" s="145"/>
      <c r="K8" s="145"/>
      <c r="L8" s="145"/>
      <c r="M8" s="24" t="s">
        <v>122</v>
      </c>
      <c r="N8" s="24"/>
      <c r="O8" s="24"/>
      <c r="P8" s="25"/>
    </row>
    <row r="9" spans="1:16" ht="15.75" customHeight="1">
      <c r="A9" s="149" t="s">
        <v>89</v>
      </c>
      <c r="B9" s="150"/>
      <c r="C9" s="150"/>
      <c r="D9" s="150"/>
      <c r="E9" s="150"/>
      <c r="F9" s="28">
        <v>0</v>
      </c>
      <c r="G9" s="29">
        <v>0</v>
      </c>
      <c r="I9" s="30" t="s">
        <v>45</v>
      </c>
      <c r="J9" s="24"/>
      <c r="K9" s="24"/>
      <c r="L9" s="24"/>
      <c r="M9" s="24" t="s">
        <v>45</v>
      </c>
      <c r="N9" s="24"/>
      <c r="O9" s="24"/>
      <c r="P9" s="25"/>
    </row>
    <row r="10" spans="1:16" ht="15.75" customHeight="1">
      <c r="A10" s="149" t="s">
        <v>90</v>
      </c>
      <c r="B10" s="150"/>
      <c r="C10" s="150"/>
      <c r="D10" s="150"/>
      <c r="E10" s="150"/>
      <c r="F10" s="28">
        <v>0</v>
      </c>
      <c r="G10" s="29">
        <v>0</v>
      </c>
      <c r="I10" s="30" t="s">
        <v>99</v>
      </c>
      <c r="J10" s="24"/>
      <c r="K10" s="24"/>
      <c r="L10" s="24"/>
      <c r="M10" s="24"/>
      <c r="N10" s="24"/>
      <c r="O10" s="24"/>
      <c r="P10" s="25"/>
    </row>
    <row r="11" spans="1:16" ht="15.75" customHeight="1">
      <c r="A11" s="149" t="s">
        <v>91</v>
      </c>
      <c r="B11" s="150"/>
      <c r="C11" s="150"/>
      <c r="D11" s="150"/>
      <c r="E11" s="150"/>
      <c r="F11" s="28">
        <v>0</v>
      </c>
      <c r="G11" s="29">
        <v>0</v>
      </c>
      <c r="I11" s="30" t="s">
        <v>124</v>
      </c>
      <c r="J11" s="24"/>
      <c r="K11" s="24"/>
      <c r="L11" s="33"/>
      <c r="M11" s="24"/>
      <c r="N11" s="24"/>
      <c r="O11" s="24"/>
      <c r="P11" s="25"/>
    </row>
    <row r="12" spans="1:16" ht="15.75" customHeight="1">
      <c r="A12" s="149" t="s">
        <v>92</v>
      </c>
      <c r="B12" s="150"/>
      <c r="C12" s="150"/>
      <c r="D12" s="150"/>
      <c r="E12" s="150"/>
      <c r="F12" s="28">
        <v>0</v>
      </c>
      <c r="G12" s="29">
        <v>0</v>
      </c>
      <c r="I12" s="233" t="s">
        <v>100</v>
      </c>
      <c r="J12" s="234"/>
      <c r="K12" s="234"/>
      <c r="L12" s="234"/>
      <c r="M12" s="234"/>
      <c r="N12" s="234"/>
      <c r="O12" s="234"/>
      <c r="P12" s="235"/>
    </row>
    <row r="13" spans="1:16" ht="15.75" customHeight="1">
      <c r="A13" s="149" t="s">
        <v>77</v>
      </c>
      <c r="B13" s="150"/>
      <c r="C13" s="150"/>
      <c r="D13" s="150"/>
      <c r="E13" s="150"/>
      <c r="F13" s="28">
        <v>0</v>
      </c>
      <c r="G13" s="29">
        <v>0</v>
      </c>
      <c r="I13" s="232"/>
      <c r="J13" s="232"/>
      <c r="K13" s="232"/>
      <c r="L13" s="232"/>
      <c r="M13" s="232"/>
      <c r="N13" s="232"/>
      <c r="O13" s="232"/>
      <c r="P13" s="232"/>
    </row>
    <row r="14" spans="1:15" ht="15.75" customHeight="1">
      <c r="A14" s="149" t="s">
        <v>50</v>
      </c>
      <c r="B14" s="150"/>
      <c r="C14" s="150"/>
      <c r="D14" s="150"/>
      <c r="E14" s="150"/>
      <c r="F14" s="28">
        <v>0</v>
      </c>
      <c r="G14" s="29">
        <v>0</v>
      </c>
      <c r="K14" s="236" t="s">
        <v>75</v>
      </c>
      <c r="L14" s="237"/>
      <c r="M14" s="237"/>
      <c r="N14" s="238"/>
      <c r="O14" s="34"/>
    </row>
    <row r="15" spans="1:16" ht="15.75" customHeight="1">
      <c r="A15" s="149" t="s">
        <v>82</v>
      </c>
      <c r="B15" s="150"/>
      <c r="C15" s="150"/>
      <c r="D15" s="150"/>
      <c r="E15" s="150"/>
      <c r="F15" s="28">
        <v>0</v>
      </c>
      <c r="G15" s="29">
        <v>0</v>
      </c>
      <c r="J15" s="35"/>
      <c r="K15" s="151" t="s">
        <v>15</v>
      </c>
      <c r="L15" s="152"/>
      <c r="M15" s="152"/>
      <c r="N15" s="40">
        <f>'bank account '!B5</f>
        <v>0</v>
      </c>
      <c r="O15" s="36"/>
      <c r="P15" s="35"/>
    </row>
    <row r="16" spans="1:16" ht="15.75" customHeight="1">
      <c r="A16" s="146" t="s">
        <v>121</v>
      </c>
      <c r="B16" s="191"/>
      <c r="C16" s="191"/>
      <c r="D16" s="191"/>
      <c r="E16" s="192"/>
      <c r="F16" s="28">
        <v>0</v>
      </c>
      <c r="G16" s="29">
        <v>0</v>
      </c>
      <c r="J16" s="35"/>
      <c r="K16" s="151" t="s">
        <v>17</v>
      </c>
      <c r="L16" s="152"/>
      <c r="M16" s="152"/>
      <c r="N16" s="40">
        <f>'bank account '!B6</f>
        <v>0</v>
      </c>
      <c r="O16" s="37"/>
      <c r="P16" s="35"/>
    </row>
    <row r="17" spans="1:16" ht="15.75" customHeight="1">
      <c r="A17" s="149" t="s">
        <v>52</v>
      </c>
      <c r="B17" s="150"/>
      <c r="C17" s="150"/>
      <c r="D17" s="150"/>
      <c r="E17" s="150"/>
      <c r="F17" s="28">
        <v>0</v>
      </c>
      <c r="G17" s="29">
        <v>0</v>
      </c>
      <c r="J17" s="35"/>
      <c r="K17" s="169" t="s">
        <v>73</v>
      </c>
      <c r="L17" s="170"/>
      <c r="M17" s="170"/>
      <c r="N17" s="41">
        <f>'bank account '!B7</f>
        <v>0</v>
      </c>
      <c r="O17" s="37"/>
      <c r="P17" s="35"/>
    </row>
    <row r="18" spans="1:16" ht="15.75" customHeight="1" thickBot="1">
      <c r="A18" s="149" t="s">
        <v>53</v>
      </c>
      <c r="B18" s="150"/>
      <c r="C18" s="150"/>
      <c r="D18" s="150"/>
      <c r="E18" s="150"/>
      <c r="F18" s="28">
        <v>0</v>
      </c>
      <c r="G18" s="29">
        <v>0</v>
      </c>
      <c r="J18" s="35"/>
      <c r="K18" s="164" t="s">
        <v>74</v>
      </c>
      <c r="L18" s="165"/>
      <c r="M18" s="165"/>
      <c r="N18" s="42">
        <f>'bank account '!B9</f>
        <v>0</v>
      </c>
      <c r="O18" s="37"/>
      <c r="P18" s="35"/>
    </row>
    <row r="19" spans="1:16" ht="15.75" customHeight="1">
      <c r="A19" s="149" t="s">
        <v>54</v>
      </c>
      <c r="B19" s="150"/>
      <c r="C19" s="150"/>
      <c r="D19" s="150"/>
      <c r="E19" s="150"/>
      <c r="F19" s="28">
        <v>0</v>
      </c>
      <c r="G19" s="29">
        <v>0</v>
      </c>
      <c r="J19" s="35"/>
      <c r="K19" s="38"/>
      <c r="L19" s="38"/>
      <c r="M19" s="37"/>
      <c r="N19" s="37"/>
      <c r="O19" s="37"/>
      <c r="P19" s="35"/>
    </row>
    <row r="20" spans="1:16" ht="15.75" customHeight="1" thickBot="1">
      <c r="A20" s="149" t="s">
        <v>55</v>
      </c>
      <c r="B20" s="150"/>
      <c r="C20" s="150"/>
      <c r="D20" s="150"/>
      <c r="E20" s="150"/>
      <c r="F20" s="28">
        <v>0</v>
      </c>
      <c r="G20" s="29">
        <v>0</v>
      </c>
      <c r="J20" s="35"/>
      <c r="K20" s="35"/>
      <c r="L20" s="35"/>
      <c r="M20" s="35"/>
      <c r="N20" s="35"/>
      <c r="O20" s="37"/>
      <c r="P20" s="35"/>
    </row>
    <row r="21" spans="1:15" ht="15.75" customHeight="1">
      <c r="A21" s="149" t="s">
        <v>56</v>
      </c>
      <c r="B21" s="150"/>
      <c r="C21" s="150"/>
      <c r="D21" s="150"/>
      <c r="E21" s="150"/>
      <c r="F21" s="28">
        <v>0</v>
      </c>
      <c r="G21" s="29">
        <v>0</v>
      </c>
      <c r="J21" s="35"/>
      <c r="K21" s="166" t="s">
        <v>60</v>
      </c>
      <c r="L21" s="167"/>
      <c r="M21" s="167"/>
      <c r="N21" s="168"/>
      <c r="O21" s="35"/>
    </row>
    <row r="22" spans="1:15" ht="15.75" customHeight="1">
      <c r="A22" s="149" t="s">
        <v>57</v>
      </c>
      <c r="B22" s="150"/>
      <c r="C22" s="150"/>
      <c r="D22" s="150"/>
      <c r="E22" s="150"/>
      <c r="F22" s="28">
        <v>0</v>
      </c>
      <c r="G22" s="29">
        <v>0</v>
      </c>
      <c r="J22" s="35"/>
      <c r="K22" s="155" t="s">
        <v>118</v>
      </c>
      <c r="L22" s="156"/>
      <c r="M22" s="156"/>
      <c r="N22" s="157"/>
      <c r="O22" s="35"/>
    </row>
    <row r="23" spans="1:15" ht="15.75" customHeight="1">
      <c r="A23" s="149" t="s">
        <v>58</v>
      </c>
      <c r="B23" s="150"/>
      <c r="C23" s="150"/>
      <c r="D23" s="150"/>
      <c r="E23" s="150"/>
      <c r="F23" s="28">
        <v>0</v>
      </c>
      <c r="G23" s="29">
        <v>0</v>
      </c>
      <c r="J23" s="35"/>
      <c r="K23" s="158"/>
      <c r="L23" s="156"/>
      <c r="M23" s="156"/>
      <c r="N23" s="157"/>
      <c r="O23" s="35"/>
    </row>
    <row r="24" spans="1:15" ht="15.75" customHeight="1">
      <c r="A24" s="149" t="s">
        <v>59</v>
      </c>
      <c r="B24" s="150"/>
      <c r="C24" s="150"/>
      <c r="D24" s="150"/>
      <c r="E24" s="150"/>
      <c r="F24" s="28">
        <v>0</v>
      </c>
      <c r="G24" s="29">
        <v>0</v>
      </c>
      <c r="J24" s="35"/>
      <c r="K24" s="158"/>
      <c r="L24" s="156"/>
      <c r="M24" s="156"/>
      <c r="N24" s="157"/>
      <c r="O24" s="35"/>
    </row>
    <row r="25" spans="1:14" ht="15.75" customHeight="1">
      <c r="A25" s="146" t="s">
        <v>108</v>
      </c>
      <c r="B25" s="147"/>
      <c r="C25" s="147"/>
      <c r="D25" s="147"/>
      <c r="E25" s="148"/>
      <c r="F25" s="28">
        <v>0</v>
      </c>
      <c r="G25" s="29">
        <v>0</v>
      </c>
      <c r="K25" s="159"/>
      <c r="L25" s="160"/>
      <c r="M25" s="160"/>
      <c r="N25" s="161"/>
    </row>
    <row r="26" spans="1:14" ht="15.75" customHeight="1">
      <c r="A26" s="146" t="s">
        <v>68</v>
      </c>
      <c r="B26" s="191"/>
      <c r="C26" s="191"/>
      <c r="D26" s="191"/>
      <c r="E26" s="192"/>
      <c r="F26" s="28">
        <v>0</v>
      </c>
      <c r="G26" s="29">
        <v>0</v>
      </c>
      <c r="K26" s="159"/>
      <c r="L26" s="160"/>
      <c r="M26" s="160"/>
      <c r="N26" s="161"/>
    </row>
    <row r="27" spans="1:14" ht="15.75" customHeight="1">
      <c r="A27" s="146" t="s">
        <v>117</v>
      </c>
      <c r="B27" s="147"/>
      <c r="C27" s="147"/>
      <c r="D27" s="147"/>
      <c r="E27" s="148"/>
      <c r="F27" s="28">
        <v>0</v>
      </c>
      <c r="G27" s="29">
        <v>0</v>
      </c>
      <c r="K27" s="173" t="s">
        <v>66</v>
      </c>
      <c r="L27" s="174"/>
      <c r="M27" s="162" t="s">
        <v>67</v>
      </c>
      <c r="N27" s="163"/>
    </row>
    <row r="28" spans="1:14" ht="15.75" customHeight="1">
      <c r="A28" s="188" t="s">
        <v>120</v>
      </c>
      <c r="B28" s="189"/>
      <c r="C28" s="189"/>
      <c r="D28" s="189"/>
      <c r="E28" s="190"/>
      <c r="F28" s="143">
        <f>SUM(F5:F27)</f>
        <v>0</v>
      </c>
      <c r="G28" s="29">
        <v>0</v>
      </c>
      <c r="K28" s="153" t="s">
        <v>61</v>
      </c>
      <c r="L28" s="154"/>
      <c r="M28" s="171">
        <v>0</v>
      </c>
      <c r="N28" s="172"/>
    </row>
    <row r="29" spans="1:14" ht="16.5" customHeight="1">
      <c r="A29" s="149" t="s">
        <v>65</v>
      </c>
      <c r="B29" s="150"/>
      <c r="C29" s="150"/>
      <c r="D29" s="150"/>
      <c r="E29" s="150"/>
      <c r="F29" s="28">
        <v>0</v>
      </c>
      <c r="G29" s="29">
        <v>0</v>
      </c>
      <c r="K29" s="153" t="s">
        <v>62</v>
      </c>
      <c r="L29" s="154"/>
      <c r="M29" s="171">
        <v>0</v>
      </c>
      <c r="N29" s="172"/>
    </row>
    <row r="30" spans="1:14" ht="16.5" customHeight="1" thickBot="1">
      <c r="A30" s="175" t="s">
        <v>69</v>
      </c>
      <c r="B30" s="176"/>
      <c r="C30" s="176"/>
      <c r="D30" s="176"/>
      <c r="E30" s="177"/>
      <c r="F30" s="43">
        <f>SUM(F28+F29)</f>
        <v>0</v>
      </c>
      <c r="G30" s="44">
        <f>SUM(G5:G29)</f>
        <v>0</v>
      </c>
      <c r="K30" s="153" t="s">
        <v>63</v>
      </c>
      <c r="L30" s="154"/>
      <c r="M30" s="171">
        <v>0</v>
      </c>
      <c r="N30" s="172"/>
    </row>
    <row r="31" spans="11:14" ht="15.75" customHeight="1" thickBot="1">
      <c r="K31" s="153" t="s">
        <v>64</v>
      </c>
      <c r="L31" s="154"/>
      <c r="M31" s="171">
        <v>0</v>
      </c>
      <c r="N31" s="172"/>
    </row>
    <row r="32" spans="1:14" ht="15.75" customHeight="1">
      <c r="A32" s="184" t="s">
        <v>10</v>
      </c>
      <c r="B32" s="185"/>
      <c r="C32" s="185"/>
      <c r="D32" s="185"/>
      <c r="E32" s="185"/>
      <c r="F32" s="185"/>
      <c r="G32" s="186"/>
      <c r="K32" s="153" t="s">
        <v>32</v>
      </c>
      <c r="L32" s="154"/>
      <c r="M32" s="171">
        <v>0</v>
      </c>
      <c r="N32" s="172"/>
    </row>
    <row r="33" spans="1:14" ht="15.75" customHeight="1">
      <c r="A33" s="182"/>
      <c r="B33" s="183"/>
      <c r="C33" s="183"/>
      <c r="D33" s="183"/>
      <c r="E33" s="183"/>
      <c r="F33" s="26" t="s">
        <v>48</v>
      </c>
      <c r="G33" s="27" t="s">
        <v>49</v>
      </c>
      <c r="K33" s="153" t="s">
        <v>76</v>
      </c>
      <c r="L33" s="154"/>
      <c r="M33" s="171">
        <v>0</v>
      </c>
      <c r="N33" s="172"/>
    </row>
    <row r="34" spans="1:14" ht="15.75" customHeight="1" thickBot="1">
      <c r="A34" s="149" t="s">
        <v>70</v>
      </c>
      <c r="B34" s="150"/>
      <c r="C34" s="150"/>
      <c r="D34" s="150"/>
      <c r="E34" s="150"/>
      <c r="F34" s="28">
        <v>0</v>
      </c>
      <c r="G34" s="29">
        <v>0</v>
      </c>
      <c r="K34" s="178" t="s">
        <v>116</v>
      </c>
      <c r="L34" s="179"/>
      <c r="M34" s="180">
        <v>0</v>
      </c>
      <c r="N34" s="181"/>
    </row>
    <row r="35" spans="1:7" ht="15.75" customHeight="1">
      <c r="A35" s="149" t="s">
        <v>95</v>
      </c>
      <c r="B35" s="150"/>
      <c r="C35" s="150"/>
      <c r="D35" s="150"/>
      <c r="E35" s="150"/>
      <c r="F35" s="28">
        <v>0</v>
      </c>
      <c r="G35" s="45">
        <f>'Cookie Sales - by Unit'!F14</f>
        <v>0</v>
      </c>
    </row>
    <row r="36" spans="1:7" ht="15.75" customHeight="1">
      <c r="A36" s="187" t="s">
        <v>119</v>
      </c>
      <c r="B36" s="187"/>
      <c r="C36" s="187"/>
      <c r="D36" s="187"/>
      <c r="E36" s="187"/>
      <c r="F36" s="28">
        <v>0</v>
      </c>
      <c r="G36" s="45">
        <v>0</v>
      </c>
    </row>
    <row r="37" spans="1:7" ht="15.75" customHeight="1">
      <c r="A37" s="149" t="s">
        <v>71</v>
      </c>
      <c r="B37" s="150"/>
      <c r="C37" s="150"/>
      <c r="D37" s="150"/>
      <c r="E37" s="150"/>
      <c r="F37" s="28">
        <v>0</v>
      </c>
      <c r="G37" s="29">
        <v>0</v>
      </c>
    </row>
    <row r="38" spans="1:7" ht="15.75" customHeight="1">
      <c r="A38" s="149" t="s">
        <v>83</v>
      </c>
      <c r="B38" s="150"/>
      <c r="C38" s="150"/>
      <c r="D38" s="150"/>
      <c r="E38" s="150"/>
      <c r="F38" s="28">
        <v>0</v>
      </c>
      <c r="G38" s="29">
        <v>0</v>
      </c>
    </row>
    <row r="39" spans="1:7" ht="15.75" customHeight="1">
      <c r="A39" s="149" t="s">
        <v>84</v>
      </c>
      <c r="B39" s="150"/>
      <c r="C39" s="150"/>
      <c r="D39" s="150"/>
      <c r="E39" s="150"/>
      <c r="F39" s="28">
        <v>0</v>
      </c>
      <c r="G39" s="29">
        <v>0</v>
      </c>
    </row>
    <row r="40" spans="1:7" ht="15.75" customHeight="1">
      <c r="A40" s="149" t="s">
        <v>85</v>
      </c>
      <c r="B40" s="150"/>
      <c r="C40" s="150"/>
      <c r="D40" s="150"/>
      <c r="E40" s="150"/>
      <c r="F40" s="28">
        <v>0</v>
      </c>
      <c r="G40" s="29">
        <v>0</v>
      </c>
    </row>
    <row r="41" spans="1:7" ht="15.75" customHeight="1">
      <c r="A41" s="149" t="s">
        <v>86</v>
      </c>
      <c r="B41" s="150"/>
      <c r="C41" s="150"/>
      <c r="D41" s="150"/>
      <c r="E41" s="150"/>
      <c r="F41" s="28">
        <v>0</v>
      </c>
      <c r="G41" s="29">
        <v>0</v>
      </c>
    </row>
    <row r="42" spans="1:7" ht="15.75" customHeight="1">
      <c r="A42" s="149" t="s">
        <v>87</v>
      </c>
      <c r="B42" s="150"/>
      <c r="C42" s="150"/>
      <c r="D42" s="150"/>
      <c r="E42" s="150"/>
      <c r="F42" s="28">
        <v>0</v>
      </c>
      <c r="G42" s="29">
        <v>0</v>
      </c>
    </row>
    <row r="43" spans="1:7" ht="15.75" customHeight="1">
      <c r="A43" s="149" t="s">
        <v>88</v>
      </c>
      <c r="B43" s="150"/>
      <c r="C43" s="150"/>
      <c r="D43" s="150"/>
      <c r="E43" s="150"/>
      <c r="F43" s="28">
        <v>0</v>
      </c>
      <c r="G43" s="29">
        <v>0</v>
      </c>
    </row>
    <row r="44" spans="1:7" ht="15.75" customHeight="1" thickBot="1">
      <c r="A44" s="175" t="s">
        <v>72</v>
      </c>
      <c r="B44" s="176"/>
      <c r="C44" s="176"/>
      <c r="D44" s="176"/>
      <c r="E44" s="177"/>
      <c r="F44" s="43">
        <f>SUM(F34:F43)</f>
        <v>0</v>
      </c>
      <c r="G44" s="44">
        <f>SUM(G34:G43)</f>
        <v>0</v>
      </c>
    </row>
    <row r="46" ht="15.75" customHeight="1">
      <c r="A46" s="39" t="s">
        <v>81</v>
      </c>
    </row>
    <row r="48" ht="15.75" customHeight="1">
      <c r="A48" s="22" t="s">
        <v>125</v>
      </c>
    </row>
  </sheetData>
  <sheetProtection formatCells="0" formatColumns="0" formatRows="0" insertColumns="0" insertRows="0" deleteColumns="0" deleteRows="0"/>
  <mergeCells count="67">
    <mergeCell ref="A7:E7"/>
    <mergeCell ref="A36:E36"/>
    <mergeCell ref="A28:E28"/>
    <mergeCell ref="A16:E16"/>
    <mergeCell ref="A26:E26"/>
    <mergeCell ref="I1:P1"/>
    <mergeCell ref="A1:G1"/>
    <mergeCell ref="A3:G3"/>
    <mergeCell ref="A12:E12"/>
    <mergeCell ref="A13:E13"/>
    <mergeCell ref="A14:E14"/>
    <mergeCell ref="A4:E4"/>
    <mergeCell ref="A5:E5"/>
    <mergeCell ref="A6:E6"/>
    <mergeCell ref="K33:L33"/>
    <mergeCell ref="A8:E8"/>
    <mergeCell ref="A9:E9"/>
    <mergeCell ref="A10:E10"/>
    <mergeCell ref="A11:E11"/>
    <mergeCell ref="A15:E15"/>
    <mergeCell ref="A33:E33"/>
    <mergeCell ref="A23:E23"/>
    <mergeCell ref="A24:E24"/>
    <mergeCell ref="A29:E29"/>
    <mergeCell ref="A30:E30"/>
    <mergeCell ref="M30:N30"/>
    <mergeCell ref="K31:L31"/>
    <mergeCell ref="M31:N31"/>
    <mergeCell ref="A32:G32"/>
    <mergeCell ref="K32:L32"/>
    <mergeCell ref="M33:N33"/>
    <mergeCell ref="A44:E44"/>
    <mergeCell ref="A39:E39"/>
    <mergeCell ref="A40:E40"/>
    <mergeCell ref="A41:E41"/>
    <mergeCell ref="A42:E42"/>
    <mergeCell ref="A43:E43"/>
    <mergeCell ref="K34:L34"/>
    <mergeCell ref="M34:N34"/>
    <mergeCell ref="A38:E38"/>
    <mergeCell ref="A17:E17"/>
    <mergeCell ref="M32:N32"/>
    <mergeCell ref="K27:L27"/>
    <mergeCell ref="K28:L28"/>
    <mergeCell ref="M28:N28"/>
    <mergeCell ref="K29:L29"/>
    <mergeCell ref="M29:N29"/>
    <mergeCell ref="A18:E18"/>
    <mergeCell ref="A19:E19"/>
    <mergeCell ref="K22:N26"/>
    <mergeCell ref="M27:N27"/>
    <mergeCell ref="A25:E25"/>
    <mergeCell ref="K14:N14"/>
    <mergeCell ref="K18:M18"/>
    <mergeCell ref="K21:N21"/>
    <mergeCell ref="K17:M17"/>
    <mergeCell ref="A22:E22"/>
    <mergeCell ref="I8:L8"/>
    <mergeCell ref="A27:E27"/>
    <mergeCell ref="A34:E34"/>
    <mergeCell ref="A35:E35"/>
    <mergeCell ref="A37:E37"/>
    <mergeCell ref="K16:M16"/>
    <mergeCell ref="K15:M15"/>
    <mergeCell ref="K30:L30"/>
    <mergeCell ref="A20:E20"/>
    <mergeCell ref="A21:E21"/>
  </mergeCells>
  <hyperlinks>
    <hyperlink ref="A46" r:id="rId1" display="*See Ontario Council policy regarding Thank You Gifts"/>
    <hyperlink ref="A36:E36" r:id="rId2" display="Cookie Incentive and Financial Assistance 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6" width="22.140625" style="79" customWidth="1"/>
    <col min="7" max="7" width="20.28125" style="134" customWidth="1"/>
    <col min="8" max="8" width="4.00390625" style="79" customWidth="1"/>
    <col min="9" max="16384" width="9.140625" style="79" customWidth="1"/>
  </cols>
  <sheetData>
    <row r="1" spans="1:8" s="122" customFormat="1" ht="79.5" customHeight="1" thickBot="1">
      <c r="A1" s="118" t="s">
        <v>104</v>
      </c>
      <c r="B1" s="119" t="s">
        <v>94</v>
      </c>
      <c r="C1" s="119" t="s">
        <v>110</v>
      </c>
      <c r="D1" s="119" t="s">
        <v>111</v>
      </c>
      <c r="E1" s="119" t="s">
        <v>112</v>
      </c>
      <c r="F1" s="119" t="s">
        <v>113</v>
      </c>
      <c r="G1" s="120" t="s">
        <v>114</v>
      </c>
      <c r="H1" s="121"/>
    </row>
    <row r="2" spans="1:8" ht="12.75">
      <c r="A2" s="123"/>
      <c r="B2" s="124"/>
      <c r="C2" s="135">
        <f>B2*12.25</f>
        <v>0</v>
      </c>
      <c r="D2" s="135">
        <f>B2*60</f>
        <v>0</v>
      </c>
      <c r="E2" s="124"/>
      <c r="F2" s="135">
        <f>E2*12.25</f>
        <v>0</v>
      </c>
      <c r="G2" s="125"/>
      <c r="H2" s="85"/>
    </row>
    <row r="3" spans="1:8" ht="12.75">
      <c r="A3" s="126"/>
      <c r="B3" s="127"/>
      <c r="C3" s="136">
        <f aca="true" t="shared" si="0" ref="C3:C12">B3*12.25</f>
        <v>0</v>
      </c>
      <c r="D3" s="136">
        <f aca="true" t="shared" si="1" ref="D3:D12">B3*60</f>
        <v>0</v>
      </c>
      <c r="E3" s="127"/>
      <c r="F3" s="136">
        <f aca="true" t="shared" si="2" ref="F3:F12">E3*12.25</f>
        <v>0</v>
      </c>
      <c r="G3" s="128"/>
      <c r="H3" s="85"/>
    </row>
    <row r="4" spans="1:8" ht="12.75">
      <c r="A4" s="126"/>
      <c r="B4" s="127"/>
      <c r="C4" s="136">
        <f t="shared" si="0"/>
        <v>0</v>
      </c>
      <c r="D4" s="136">
        <f t="shared" si="1"/>
        <v>0</v>
      </c>
      <c r="E4" s="127"/>
      <c r="F4" s="136">
        <f t="shared" si="2"/>
        <v>0</v>
      </c>
      <c r="G4" s="128"/>
      <c r="H4" s="85"/>
    </row>
    <row r="5" spans="1:8" ht="12.75">
      <c r="A5" s="126"/>
      <c r="B5" s="127"/>
      <c r="C5" s="136">
        <f t="shared" si="0"/>
        <v>0</v>
      </c>
      <c r="D5" s="136">
        <f t="shared" si="1"/>
        <v>0</v>
      </c>
      <c r="E5" s="127"/>
      <c r="F5" s="136">
        <f t="shared" si="2"/>
        <v>0</v>
      </c>
      <c r="G5" s="128"/>
      <c r="H5" s="85"/>
    </row>
    <row r="6" spans="1:8" ht="12.75">
      <c r="A6" s="126"/>
      <c r="B6" s="129"/>
      <c r="C6" s="137">
        <f t="shared" si="0"/>
        <v>0</v>
      </c>
      <c r="D6" s="137">
        <f t="shared" si="1"/>
        <v>0</v>
      </c>
      <c r="E6" s="129"/>
      <c r="F6" s="137">
        <f t="shared" si="2"/>
        <v>0</v>
      </c>
      <c r="G6" s="128"/>
      <c r="H6" s="85"/>
    </row>
    <row r="7" spans="1:8" ht="12.75">
      <c r="A7" s="126"/>
      <c r="B7" s="127"/>
      <c r="C7" s="136">
        <f t="shared" si="0"/>
        <v>0</v>
      </c>
      <c r="D7" s="136">
        <f t="shared" si="1"/>
        <v>0</v>
      </c>
      <c r="E7" s="127"/>
      <c r="F7" s="136">
        <f t="shared" si="2"/>
        <v>0</v>
      </c>
      <c r="G7" s="128"/>
      <c r="H7" s="48"/>
    </row>
    <row r="8" spans="1:8" ht="12.75">
      <c r="A8" s="126"/>
      <c r="B8" s="127"/>
      <c r="C8" s="136">
        <f t="shared" si="0"/>
        <v>0</v>
      </c>
      <c r="D8" s="136">
        <f t="shared" si="1"/>
        <v>0</v>
      </c>
      <c r="E8" s="127"/>
      <c r="F8" s="136">
        <f t="shared" si="2"/>
        <v>0</v>
      </c>
      <c r="G8" s="128"/>
      <c r="H8" s="48"/>
    </row>
    <row r="9" spans="1:8" ht="12.75">
      <c r="A9" s="126"/>
      <c r="B9" s="127"/>
      <c r="C9" s="136">
        <f t="shared" si="0"/>
        <v>0</v>
      </c>
      <c r="D9" s="136">
        <f t="shared" si="1"/>
        <v>0</v>
      </c>
      <c r="E9" s="127"/>
      <c r="F9" s="136">
        <f t="shared" si="2"/>
        <v>0</v>
      </c>
      <c r="G9" s="128"/>
      <c r="H9" s="48"/>
    </row>
    <row r="10" spans="1:8" ht="12.75">
      <c r="A10" s="126"/>
      <c r="B10" s="127"/>
      <c r="C10" s="136">
        <f t="shared" si="0"/>
        <v>0</v>
      </c>
      <c r="D10" s="136">
        <f t="shared" si="1"/>
        <v>0</v>
      </c>
      <c r="E10" s="127"/>
      <c r="F10" s="136">
        <f t="shared" si="2"/>
        <v>0</v>
      </c>
      <c r="G10" s="128"/>
      <c r="H10" s="48"/>
    </row>
    <row r="11" spans="1:8" ht="12.75">
      <c r="A11" s="126"/>
      <c r="B11" s="127"/>
      <c r="C11" s="136">
        <f t="shared" si="0"/>
        <v>0</v>
      </c>
      <c r="D11" s="136">
        <f t="shared" si="1"/>
        <v>0</v>
      </c>
      <c r="E11" s="127"/>
      <c r="F11" s="136">
        <f t="shared" si="2"/>
        <v>0</v>
      </c>
      <c r="G11" s="128"/>
      <c r="H11" s="48"/>
    </row>
    <row r="12" spans="1:8" ht="13.5" thickBot="1">
      <c r="A12" s="130"/>
      <c r="B12" s="131"/>
      <c r="C12" s="138">
        <f t="shared" si="0"/>
        <v>0</v>
      </c>
      <c r="D12" s="138">
        <f t="shared" si="1"/>
        <v>0</v>
      </c>
      <c r="E12" s="131"/>
      <c r="F12" s="138">
        <f t="shared" si="2"/>
        <v>0</v>
      </c>
      <c r="G12" s="132"/>
      <c r="H12" s="48"/>
    </row>
    <row r="13" spans="1:8" ht="13.5" thickBot="1">
      <c r="A13" s="84"/>
      <c r="B13" s="54"/>
      <c r="C13" s="89"/>
      <c r="D13" s="89"/>
      <c r="E13" s="54"/>
      <c r="F13" s="89"/>
      <c r="G13" s="89"/>
      <c r="H13" s="48"/>
    </row>
    <row r="14" spans="1:8" ht="13.5" thickBot="1">
      <c r="A14" s="133" t="s">
        <v>115</v>
      </c>
      <c r="B14" s="139">
        <f aca="true" t="shared" si="3" ref="B14:G14">SUM(B2:B12)</f>
        <v>0</v>
      </c>
      <c r="C14" s="140">
        <f t="shared" si="3"/>
        <v>0</v>
      </c>
      <c r="D14" s="140">
        <f t="shared" si="3"/>
        <v>0</v>
      </c>
      <c r="E14" s="141">
        <f t="shared" si="3"/>
        <v>0</v>
      </c>
      <c r="F14" s="140">
        <f t="shared" si="3"/>
        <v>0</v>
      </c>
      <c r="G14" s="142">
        <f t="shared" si="3"/>
        <v>0</v>
      </c>
      <c r="H14" s="48"/>
    </row>
    <row r="15" spans="1:8" ht="12.75">
      <c r="A15" s="67"/>
      <c r="B15" s="47"/>
      <c r="C15" s="47"/>
      <c r="D15" s="47"/>
      <c r="E15" s="47"/>
      <c r="F15" s="47"/>
      <c r="G15" s="48"/>
      <c r="H15" s="48"/>
    </row>
    <row r="16" spans="1:8" ht="12.75">
      <c r="A16" s="67"/>
      <c r="B16" s="47"/>
      <c r="C16" s="47"/>
      <c r="D16" s="47"/>
      <c r="E16" s="47"/>
      <c r="F16" s="47"/>
      <c r="G16" s="48"/>
      <c r="H16" s="48"/>
    </row>
    <row r="17" spans="1:8" ht="12.75">
      <c r="A17" s="67"/>
      <c r="B17" s="47"/>
      <c r="C17" s="47"/>
      <c r="D17" s="47"/>
      <c r="E17" s="47"/>
      <c r="F17" s="47"/>
      <c r="G17" s="48"/>
      <c r="H17" s="48"/>
    </row>
    <row r="18" spans="1:8" ht="12.75">
      <c r="A18" s="67"/>
      <c r="B18" s="47"/>
      <c r="C18" s="47"/>
      <c r="D18" s="47"/>
      <c r="E18" s="47"/>
      <c r="F18" s="47"/>
      <c r="G18" s="48"/>
      <c r="H18" s="48"/>
    </row>
    <row r="19" spans="1:8" ht="12.75">
      <c r="A19" s="67"/>
      <c r="B19" s="47"/>
      <c r="C19" s="47"/>
      <c r="D19" s="47"/>
      <c r="E19" s="47"/>
      <c r="F19" s="47"/>
      <c r="G19" s="48"/>
      <c r="H19" s="48"/>
    </row>
    <row r="20" spans="1:8" ht="12.75">
      <c r="A20" s="67"/>
      <c r="B20" s="47"/>
      <c r="C20" s="47"/>
      <c r="D20" s="47"/>
      <c r="E20" s="47"/>
      <c r="F20" s="47"/>
      <c r="G20" s="48"/>
      <c r="H20" s="48"/>
    </row>
    <row r="21" spans="1:8" ht="12.75">
      <c r="A21" s="67"/>
      <c r="B21" s="47"/>
      <c r="C21" s="47"/>
      <c r="D21" s="47"/>
      <c r="E21" s="47"/>
      <c r="F21" s="47"/>
      <c r="G21" s="48"/>
      <c r="H21" s="48"/>
    </row>
    <row r="22" spans="1:8" ht="12.75">
      <c r="A22" s="67"/>
      <c r="B22" s="47"/>
      <c r="C22" s="47"/>
      <c r="D22" s="47"/>
      <c r="E22" s="47"/>
      <c r="F22" s="47"/>
      <c r="G22" s="48"/>
      <c r="H22" s="48"/>
    </row>
    <row r="23" spans="1:8" ht="12.75">
      <c r="A23" s="67"/>
      <c r="B23" s="47"/>
      <c r="C23" s="47"/>
      <c r="D23" s="47"/>
      <c r="E23" s="47"/>
      <c r="F23" s="47"/>
      <c r="G23" s="48"/>
      <c r="H23" s="48"/>
    </row>
    <row r="24" spans="1:8" ht="12.75">
      <c r="A24" s="67"/>
      <c r="B24" s="47"/>
      <c r="C24" s="47"/>
      <c r="D24" s="47"/>
      <c r="E24" s="47"/>
      <c r="F24" s="47"/>
      <c r="G24" s="48"/>
      <c r="H24" s="48"/>
    </row>
    <row r="25" spans="1:8" ht="12.75">
      <c r="A25" s="67"/>
      <c r="B25" s="47"/>
      <c r="C25" s="47"/>
      <c r="D25" s="47"/>
      <c r="E25" s="47"/>
      <c r="F25" s="47"/>
      <c r="G25" s="48"/>
      <c r="H25" s="48"/>
    </row>
    <row r="26" spans="1:8" ht="12.75">
      <c r="A26" s="67"/>
      <c r="B26" s="47"/>
      <c r="C26" s="47"/>
      <c r="D26" s="47"/>
      <c r="E26" s="47"/>
      <c r="F26" s="47"/>
      <c r="G26" s="48"/>
      <c r="H26" s="48"/>
    </row>
    <row r="27" spans="1:8" ht="12.75">
      <c r="A27" s="67"/>
      <c r="B27" s="47"/>
      <c r="C27" s="47"/>
      <c r="D27" s="47"/>
      <c r="E27" s="47"/>
      <c r="F27" s="47"/>
      <c r="G27" s="48"/>
      <c r="H27" s="48"/>
    </row>
    <row r="28" spans="1:8" ht="12.75">
      <c r="A28" s="67"/>
      <c r="B28" s="47"/>
      <c r="C28" s="47"/>
      <c r="D28" s="47"/>
      <c r="E28" s="47"/>
      <c r="F28" s="47"/>
      <c r="G28" s="48"/>
      <c r="H28" s="48"/>
    </row>
    <row r="29" spans="1:8" ht="12.75">
      <c r="A29" s="67"/>
      <c r="B29" s="47"/>
      <c r="C29" s="47"/>
      <c r="D29" s="47"/>
      <c r="E29" s="47"/>
      <c r="F29" s="47"/>
      <c r="G29" s="48"/>
      <c r="H29" s="48"/>
    </row>
    <row r="30" spans="1:8" ht="12.75">
      <c r="A30" s="67"/>
      <c r="B30" s="47"/>
      <c r="C30" s="47"/>
      <c r="D30" s="47"/>
      <c r="E30" s="47"/>
      <c r="F30" s="47"/>
      <c r="G30" s="48"/>
      <c r="H30" s="48"/>
    </row>
    <row r="31" spans="1:8" ht="12.75">
      <c r="A31" s="67"/>
      <c r="B31" s="47"/>
      <c r="C31" s="47"/>
      <c r="D31" s="47"/>
      <c r="E31" s="47"/>
      <c r="F31" s="47"/>
      <c r="G31" s="48"/>
      <c r="H31" s="48"/>
    </row>
    <row r="32" spans="1:8" ht="12.75">
      <c r="A32" s="67"/>
      <c r="B32" s="47"/>
      <c r="C32" s="47"/>
      <c r="D32" s="47"/>
      <c r="E32" s="47"/>
      <c r="F32" s="47"/>
      <c r="G32" s="48"/>
      <c r="H32" s="48"/>
    </row>
    <row r="33" spans="1:8" ht="12.75">
      <c r="A33" s="67"/>
      <c r="B33" s="47"/>
      <c r="C33" s="47"/>
      <c r="D33" s="47"/>
      <c r="E33" s="47"/>
      <c r="F33" s="47"/>
      <c r="G33" s="48"/>
      <c r="H33" s="48"/>
    </row>
  </sheetData>
  <sheetProtection password="E2DE" sheet="1" formatCells="0" formatColumns="0" formatRows="0" insertColumns="0" insertRows="0" deleteColumns="0" deleteRows="0" sort="0" autoFilter="0"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4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2" sqref="H182"/>
    </sheetView>
  </sheetViews>
  <sheetFormatPr defaultColWidth="9.140625" defaultRowHeight="12.75"/>
  <cols>
    <col min="1" max="1" width="18.00390625" style="0" bestFit="1" customWidth="1"/>
    <col min="2" max="2" width="22.140625" style="0" bestFit="1" customWidth="1"/>
    <col min="3" max="4" width="22.140625" style="0" customWidth="1"/>
    <col min="5" max="5" width="4.00390625" style="0" customWidth="1"/>
  </cols>
  <sheetData>
    <row r="1" spans="1:5" s="10" customFormat="1" ht="79.5" customHeight="1" thickBot="1">
      <c r="A1" s="7" t="s">
        <v>104</v>
      </c>
      <c r="B1" s="8" t="s">
        <v>105</v>
      </c>
      <c r="C1" s="8" t="s">
        <v>107</v>
      </c>
      <c r="D1" s="16" t="s">
        <v>106</v>
      </c>
      <c r="E1" s="9"/>
    </row>
    <row r="2" spans="1:5" ht="12.75">
      <c r="A2" s="12"/>
      <c r="B2" s="13"/>
      <c r="C2" s="13"/>
      <c r="D2" s="17"/>
      <c r="E2" s="2"/>
    </row>
    <row r="3" spans="1:5" ht="12.75">
      <c r="A3" s="11"/>
      <c r="B3" s="5"/>
      <c r="C3" s="5"/>
      <c r="D3" s="18"/>
      <c r="E3" s="2"/>
    </row>
    <row r="4" spans="1:5" ht="12.75">
      <c r="A4" s="11"/>
      <c r="B4" s="5"/>
      <c r="C4" s="5"/>
      <c r="D4" s="18"/>
      <c r="E4" s="2"/>
    </row>
    <row r="5" spans="1:5" ht="12.75">
      <c r="A5" s="11"/>
      <c r="B5" s="5"/>
      <c r="C5" s="5"/>
      <c r="D5" s="18"/>
      <c r="E5" s="2"/>
    </row>
    <row r="6" spans="1:5" ht="12.75">
      <c r="A6" s="11"/>
      <c r="B6" s="5"/>
      <c r="C6" s="5"/>
      <c r="D6" s="18"/>
      <c r="E6" s="2"/>
    </row>
    <row r="7" spans="1:5" ht="12.75">
      <c r="A7" s="11"/>
      <c r="B7" s="5"/>
      <c r="C7" s="5"/>
      <c r="D7" s="18"/>
      <c r="E7" s="2"/>
    </row>
    <row r="8" spans="1:5" ht="12.75">
      <c r="A8" s="11"/>
      <c r="B8" s="5"/>
      <c r="C8" s="5"/>
      <c r="D8" s="18"/>
      <c r="E8" s="2"/>
    </row>
    <row r="9" spans="1:5" ht="12.75">
      <c r="A9" s="11"/>
      <c r="B9" s="5"/>
      <c r="C9" s="5"/>
      <c r="D9" s="18"/>
      <c r="E9" s="2"/>
    </row>
    <row r="10" spans="1:5" ht="12.75">
      <c r="A10" s="11"/>
      <c r="B10" s="5"/>
      <c r="C10" s="5"/>
      <c r="D10" s="18"/>
      <c r="E10" s="2"/>
    </row>
    <row r="11" spans="1:5" ht="12.75">
      <c r="A11" s="11"/>
      <c r="B11" s="5"/>
      <c r="C11" s="5"/>
      <c r="D11" s="18"/>
      <c r="E11" s="2"/>
    </row>
    <row r="12" spans="1:5" ht="12.75">
      <c r="A12" s="11"/>
      <c r="B12" s="5"/>
      <c r="C12" s="5"/>
      <c r="D12" s="18"/>
      <c r="E12" s="2"/>
    </row>
    <row r="13" spans="1:5" ht="12.75">
      <c r="A13" s="11"/>
      <c r="B13" s="5"/>
      <c r="C13" s="5"/>
      <c r="D13" s="18"/>
      <c r="E13" s="2"/>
    </row>
    <row r="14" spans="1:5" ht="12.75">
      <c r="A14" s="11"/>
      <c r="B14" s="5"/>
      <c r="C14" s="5"/>
      <c r="D14" s="18"/>
      <c r="E14" s="2"/>
    </row>
    <row r="15" spans="1:5" ht="12.75">
      <c r="A15" s="11"/>
      <c r="B15" s="5"/>
      <c r="C15" s="5"/>
      <c r="D15" s="18"/>
      <c r="E15" s="2"/>
    </row>
    <row r="16" spans="1:5" ht="12.75">
      <c r="A16" s="11"/>
      <c r="B16" s="5"/>
      <c r="C16" s="5"/>
      <c r="D16" s="18"/>
      <c r="E16" s="2"/>
    </row>
    <row r="17" spans="1:5" ht="12.75">
      <c r="A17" s="11"/>
      <c r="B17" s="5"/>
      <c r="C17" s="5"/>
      <c r="D17" s="18"/>
      <c r="E17" s="2"/>
    </row>
    <row r="18" spans="1:5" ht="12.75">
      <c r="A18" s="11"/>
      <c r="B18" s="5"/>
      <c r="C18" s="5"/>
      <c r="D18" s="18"/>
      <c r="E18" s="2"/>
    </row>
    <row r="19" spans="1:5" ht="12.75">
      <c r="A19" s="11"/>
      <c r="B19" s="5"/>
      <c r="C19" s="5"/>
      <c r="D19" s="18"/>
      <c r="E19" s="2"/>
    </row>
    <row r="20" spans="1:5" ht="12.75">
      <c r="A20" s="11"/>
      <c r="B20" s="5"/>
      <c r="C20" s="5"/>
      <c r="D20" s="18"/>
      <c r="E20" s="2"/>
    </row>
    <row r="21" spans="1:5" ht="12.75">
      <c r="A21" s="11"/>
      <c r="B21" s="5"/>
      <c r="C21" s="5"/>
      <c r="D21" s="18"/>
      <c r="E21" s="2"/>
    </row>
    <row r="22" spans="1:5" ht="12.75">
      <c r="A22" s="11"/>
      <c r="B22" s="5"/>
      <c r="C22" s="5"/>
      <c r="D22" s="18"/>
      <c r="E22" s="2"/>
    </row>
    <row r="23" spans="1:5" ht="12.75">
      <c r="A23" s="11"/>
      <c r="B23" s="5"/>
      <c r="C23" s="5"/>
      <c r="D23" s="18"/>
      <c r="E23" s="2"/>
    </row>
    <row r="24" spans="1:5" ht="12.75">
      <c r="A24" s="11"/>
      <c r="B24" s="5"/>
      <c r="C24" s="5"/>
      <c r="D24" s="18"/>
      <c r="E24" s="2"/>
    </row>
    <row r="25" spans="1:5" ht="12.75">
      <c r="A25" s="11"/>
      <c r="B25" s="5"/>
      <c r="C25" s="5"/>
      <c r="D25" s="18"/>
      <c r="E25" s="2"/>
    </row>
    <row r="26" spans="1:5" ht="12.75">
      <c r="A26" s="11"/>
      <c r="B26" s="5"/>
      <c r="C26" s="5"/>
      <c r="D26" s="18"/>
      <c r="E26" s="2"/>
    </row>
    <row r="27" spans="1:5" ht="12.75">
      <c r="A27" s="11"/>
      <c r="B27" s="5"/>
      <c r="C27" s="5"/>
      <c r="D27" s="18"/>
      <c r="E27" s="2"/>
    </row>
    <row r="28" spans="1:5" ht="12.75">
      <c r="A28" s="11"/>
      <c r="B28" s="5"/>
      <c r="C28" s="5"/>
      <c r="D28" s="18"/>
      <c r="E28" s="2"/>
    </row>
    <row r="29" spans="1:5" ht="12.75">
      <c r="A29" s="11"/>
      <c r="B29" s="5"/>
      <c r="C29" s="5"/>
      <c r="D29" s="18"/>
      <c r="E29" s="2"/>
    </row>
    <row r="30" spans="1:5" ht="12.75">
      <c r="A30" s="11"/>
      <c r="B30" s="5"/>
      <c r="C30" s="5"/>
      <c r="D30" s="18"/>
      <c r="E30" s="2"/>
    </row>
    <row r="31" spans="1:5" ht="12.75">
      <c r="A31" s="11"/>
      <c r="B31" s="5"/>
      <c r="C31" s="5"/>
      <c r="D31" s="18"/>
      <c r="E31" s="2"/>
    </row>
    <row r="32" spans="1:5" ht="12.75">
      <c r="A32" s="11"/>
      <c r="B32" s="5"/>
      <c r="C32" s="5"/>
      <c r="D32" s="18"/>
      <c r="E32" s="2"/>
    </row>
    <row r="33" spans="1:5" ht="12.75">
      <c r="A33" s="11"/>
      <c r="B33" s="5"/>
      <c r="C33" s="5"/>
      <c r="D33" s="18"/>
      <c r="E33" s="2"/>
    </row>
    <row r="34" spans="1:5" ht="12.75">
      <c r="A34" s="11"/>
      <c r="B34" s="5"/>
      <c r="C34" s="5"/>
      <c r="D34" s="18"/>
      <c r="E34" s="2"/>
    </row>
    <row r="35" spans="1:5" ht="12.75">
      <c r="A35" s="11"/>
      <c r="B35" s="5"/>
      <c r="C35" s="5"/>
      <c r="D35" s="18"/>
      <c r="E35" s="2"/>
    </row>
    <row r="36" spans="1:5" ht="12.75">
      <c r="A36" s="11"/>
      <c r="B36" s="5"/>
      <c r="C36" s="5"/>
      <c r="D36" s="18"/>
      <c r="E36" s="2"/>
    </row>
    <row r="37" spans="1:5" ht="12.75">
      <c r="A37" s="11"/>
      <c r="B37" s="5"/>
      <c r="C37" s="5"/>
      <c r="D37" s="18"/>
      <c r="E37" s="2"/>
    </row>
    <row r="38" spans="1:5" ht="12.75">
      <c r="A38" s="11"/>
      <c r="B38" s="5"/>
      <c r="C38" s="5"/>
      <c r="D38" s="18"/>
      <c r="E38" s="2"/>
    </row>
    <row r="39" spans="1:5" ht="12.75">
      <c r="A39" s="11"/>
      <c r="B39" s="5"/>
      <c r="C39" s="5"/>
      <c r="D39" s="18"/>
      <c r="E39" s="2"/>
    </row>
    <row r="40" spans="1:5" ht="12.75">
      <c r="A40" s="11"/>
      <c r="B40" s="5"/>
      <c r="C40" s="5"/>
      <c r="D40" s="18"/>
      <c r="E40" s="2"/>
    </row>
    <row r="41" spans="1:5" ht="12.75">
      <c r="A41" s="11"/>
      <c r="B41" s="5"/>
      <c r="C41" s="5"/>
      <c r="D41" s="18"/>
      <c r="E41" s="2"/>
    </row>
    <row r="42" spans="1:5" ht="12.75">
      <c r="A42" s="11"/>
      <c r="B42" s="5"/>
      <c r="C42" s="5"/>
      <c r="D42" s="18"/>
      <c r="E42" s="2"/>
    </row>
    <row r="43" spans="1:5" ht="12.75">
      <c r="A43" s="11"/>
      <c r="B43" s="5"/>
      <c r="C43" s="5"/>
      <c r="D43" s="18"/>
      <c r="E43" s="2"/>
    </row>
    <row r="44" spans="1:5" ht="12.75">
      <c r="A44" s="11"/>
      <c r="B44" s="5"/>
      <c r="C44" s="5"/>
      <c r="D44" s="18"/>
      <c r="E44" s="2"/>
    </row>
    <row r="45" spans="1:5" ht="12.75">
      <c r="A45" s="11"/>
      <c r="B45" s="5"/>
      <c r="C45" s="5"/>
      <c r="D45" s="18"/>
      <c r="E45" s="2"/>
    </row>
    <row r="46" spans="1:5" ht="12.75">
      <c r="A46" s="11"/>
      <c r="B46" s="5"/>
      <c r="C46" s="5"/>
      <c r="D46" s="18"/>
      <c r="E46" s="2"/>
    </row>
    <row r="47" spans="1:5" ht="12.75">
      <c r="A47" s="11"/>
      <c r="B47" s="5"/>
      <c r="C47" s="5"/>
      <c r="D47" s="18"/>
      <c r="E47" s="2"/>
    </row>
    <row r="48" spans="1:5" ht="12.75">
      <c r="A48" s="11"/>
      <c r="B48" s="5"/>
      <c r="C48" s="5"/>
      <c r="D48" s="18"/>
      <c r="E48" s="2"/>
    </row>
    <row r="49" spans="1:5" ht="12.75">
      <c r="A49" s="11"/>
      <c r="B49" s="5"/>
      <c r="C49" s="5"/>
      <c r="D49" s="18"/>
      <c r="E49" s="2"/>
    </row>
    <row r="50" spans="1:5" ht="12.75">
      <c r="A50" s="11"/>
      <c r="B50" s="5"/>
      <c r="C50" s="5"/>
      <c r="D50" s="18"/>
      <c r="E50" s="2"/>
    </row>
    <row r="51" spans="1:5" ht="12.75">
      <c r="A51" s="11"/>
      <c r="B51" s="5"/>
      <c r="C51" s="5"/>
      <c r="D51" s="18"/>
      <c r="E51" s="2"/>
    </row>
    <row r="52" spans="1:5" ht="12.75">
      <c r="A52" s="11"/>
      <c r="B52" s="5"/>
      <c r="C52" s="5"/>
      <c r="D52" s="18"/>
      <c r="E52" s="2"/>
    </row>
    <row r="53" spans="1:5" ht="12.75">
      <c r="A53" s="11"/>
      <c r="B53" s="5"/>
      <c r="C53" s="5"/>
      <c r="D53" s="18"/>
      <c r="E53" s="2"/>
    </row>
    <row r="54" spans="1:5" ht="12.75">
      <c r="A54" s="11"/>
      <c r="B54" s="5"/>
      <c r="C54" s="5"/>
      <c r="D54" s="18"/>
      <c r="E54" s="2"/>
    </row>
    <row r="55" spans="1:5" ht="12.75">
      <c r="A55" s="11"/>
      <c r="B55" s="5"/>
      <c r="C55" s="5"/>
      <c r="D55" s="18"/>
      <c r="E55" s="2"/>
    </row>
    <row r="56" spans="1:5" ht="12.75">
      <c r="A56" s="11"/>
      <c r="B56" s="5"/>
      <c r="C56" s="5"/>
      <c r="D56" s="18"/>
      <c r="E56" s="2"/>
    </row>
    <row r="57" spans="1:5" ht="12.75">
      <c r="A57" s="11"/>
      <c r="B57" s="5"/>
      <c r="C57" s="5"/>
      <c r="D57" s="18"/>
      <c r="E57" s="2"/>
    </row>
    <row r="58" spans="1:5" ht="12.75">
      <c r="A58" s="11"/>
      <c r="B58" s="5"/>
      <c r="C58" s="5"/>
      <c r="D58" s="18"/>
      <c r="E58" s="2"/>
    </row>
    <row r="59" spans="1:5" ht="12.75">
      <c r="A59" s="11"/>
      <c r="B59" s="5"/>
      <c r="C59" s="5"/>
      <c r="D59" s="18"/>
      <c r="E59" s="2"/>
    </row>
    <row r="60" spans="1:5" ht="12.75">
      <c r="A60" s="11"/>
      <c r="B60" s="5"/>
      <c r="C60" s="5"/>
      <c r="D60" s="18"/>
      <c r="E60" s="2"/>
    </row>
    <row r="61" spans="1:5" ht="12.75">
      <c r="A61" s="11"/>
      <c r="B61" s="5"/>
      <c r="C61" s="5"/>
      <c r="D61" s="18"/>
      <c r="E61" s="2"/>
    </row>
    <row r="62" spans="1:5" ht="12.75">
      <c r="A62" s="11"/>
      <c r="B62" s="5"/>
      <c r="C62" s="5"/>
      <c r="D62" s="18"/>
      <c r="E62" s="2"/>
    </row>
    <row r="63" spans="1:5" ht="12.75">
      <c r="A63" s="11"/>
      <c r="B63" s="5"/>
      <c r="C63" s="5"/>
      <c r="D63" s="18"/>
      <c r="E63" s="2"/>
    </row>
    <row r="64" spans="1:5" ht="12.75">
      <c r="A64" s="11"/>
      <c r="B64" s="5"/>
      <c r="C64" s="5"/>
      <c r="D64" s="18"/>
      <c r="E64" s="2"/>
    </row>
    <row r="65" spans="1:5" ht="12.75">
      <c r="A65" s="11"/>
      <c r="B65" s="5"/>
      <c r="C65" s="5"/>
      <c r="D65" s="18"/>
      <c r="E65" s="2"/>
    </row>
    <row r="66" spans="1:5" ht="12.75">
      <c r="A66" s="11"/>
      <c r="B66" s="5"/>
      <c r="C66" s="5"/>
      <c r="D66" s="18"/>
      <c r="E66" s="2"/>
    </row>
    <row r="67" spans="1:5" ht="12.75">
      <c r="A67" s="11"/>
      <c r="B67" s="5"/>
      <c r="C67" s="5"/>
      <c r="D67" s="18"/>
      <c r="E67" s="2"/>
    </row>
    <row r="68" spans="1:5" ht="12.75">
      <c r="A68" s="11"/>
      <c r="B68" s="5"/>
      <c r="C68" s="5"/>
      <c r="D68" s="18"/>
      <c r="E68" s="2"/>
    </row>
    <row r="69" spans="1:5" ht="12.75">
      <c r="A69" s="11"/>
      <c r="B69" s="5"/>
      <c r="C69" s="5"/>
      <c r="D69" s="18"/>
      <c r="E69" s="2"/>
    </row>
    <row r="70" spans="1:5" ht="12.75">
      <c r="A70" s="11"/>
      <c r="B70" s="5"/>
      <c r="C70" s="5"/>
      <c r="D70" s="18"/>
      <c r="E70" s="2"/>
    </row>
    <row r="71" spans="1:5" ht="12.75">
      <c r="A71" s="11"/>
      <c r="B71" s="5"/>
      <c r="C71" s="5"/>
      <c r="D71" s="18"/>
      <c r="E71" s="2"/>
    </row>
    <row r="72" spans="1:5" ht="12.75">
      <c r="A72" s="11"/>
      <c r="B72" s="5"/>
      <c r="C72" s="5"/>
      <c r="D72" s="18"/>
      <c r="E72" s="2"/>
    </row>
    <row r="73" spans="1:5" ht="12.75">
      <c r="A73" s="11"/>
      <c r="B73" s="5"/>
      <c r="C73" s="5"/>
      <c r="D73" s="18"/>
      <c r="E73" s="2"/>
    </row>
    <row r="74" spans="1:5" ht="12.75">
      <c r="A74" s="11"/>
      <c r="B74" s="5"/>
      <c r="C74" s="5"/>
      <c r="D74" s="18"/>
      <c r="E74" s="2"/>
    </row>
    <row r="75" spans="1:5" ht="12.75">
      <c r="A75" s="11"/>
      <c r="B75" s="5"/>
      <c r="C75" s="5"/>
      <c r="D75" s="18"/>
      <c r="E75" s="2"/>
    </row>
    <row r="76" spans="1:5" ht="12.75">
      <c r="A76" s="11"/>
      <c r="B76" s="5"/>
      <c r="C76" s="5"/>
      <c r="D76" s="18"/>
      <c r="E76" s="2"/>
    </row>
    <row r="77" spans="1:5" ht="12.75">
      <c r="A77" s="11"/>
      <c r="B77" s="5"/>
      <c r="C77" s="5"/>
      <c r="D77" s="18"/>
      <c r="E77" s="2"/>
    </row>
    <row r="78" spans="1:5" ht="12.75">
      <c r="A78" s="11"/>
      <c r="B78" s="5"/>
      <c r="C78" s="5"/>
      <c r="D78" s="18"/>
      <c r="E78" s="2"/>
    </row>
    <row r="79" spans="1:5" ht="12.75">
      <c r="A79" s="11"/>
      <c r="B79" s="5"/>
      <c r="C79" s="5"/>
      <c r="D79" s="18"/>
      <c r="E79" s="2"/>
    </row>
    <row r="80" spans="1:5" ht="12.75">
      <c r="A80" s="11"/>
      <c r="B80" s="5"/>
      <c r="C80" s="5"/>
      <c r="D80" s="18"/>
      <c r="E80" s="2"/>
    </row>
    <row r="81" spans="1:5" ht="12.75">
      <c r="A81" s="11"/>
      <c r="B81" s="5"/>
      <c r="C81" s="5"/>
      <c r="D81" s="18"/>
      <c r="E81" s="2"/>
    </row>
    <row r="82" spans="1:5" ht="12.75">
      <c r="A82" s="11"/>
      <c r="B82" s="5"/>
      <c r="C82" s="5"/>
      <c r="D82" s="18"/>
      <c r="E82" s="2"/>
    </row>
    <row r="83" spans="1:5" ht="12.75">
      <c r="A83" s="11"/>
      <c r="B83" s="5"/>
      <c r="C83" s="5"/>
      <c r="D83" s="18"/>
      <c r="E83" s="2"/>
    </row>
    <row r="84" spans="1:5" ht="12.75">
      <c r="A84" s="11"/>
      <c r="B84" s="5"/>
      <c r="C84" s="5"/>
      <c r="D84" s="18"/>
      <c r="E84" s="2"/>
    </row>
    <row r="85" spans="1:5" ht="12.75">
      <c r="A85" s="11"/>
      <c r="B85" s="5"/>
      <c r="C85" s="5"/>
      <c r="D85" s="18"/>
      <c r="E85" s="2"/>
    </row>
    <row r="86" spans="1:5" ht="12.75">
      <c r="A86" s="11"/>
      <c r="B86" s="5"/>
      <c r="C86" s="5"/>
      <c r="D86" s="18"/>
      <c r="E86" s="2"/>
    </row>
    <row r="87" spans="1:5" ht="12.75">
      <c r="A87" s="11"/>
      <c r="B87" s="5"/>
      <c r="C87" s="5"/>
      <c r="D87" s="18"/>
      <c r="E87" s="2"/>
    </row>
    <row r="88" spans="1:5" ht="12.75">
      <c r="A88" s="11"/>
      <c r="B88" s="5"/>
      <c r="C88" s="5"/>
      <c r="D88" s="18"/>
      <c r="E88" s="2"/>
    </row>
    <row r="89" spans="1:5" ht="12.75">
      <c r="A89" s="11"/>
      <c r="B89" s="5"/>
      <c r="C89" s="5"/>
      <c r="D89" s="18"/>
      <c r="E89" s="2"/>
    </row>
    <row r="90" spans="1:5" ht="12.75">
      <c r="A90" s="11"/>
      <c r="B90" s="5"/>
      <c r="C90" s="5"/>
      <c r="D90" s="18"/>
      <c r="E90" s="2"/>
    </row>
    <row r="91" spans="1:5" ht="12.75">
      <c r="A91" s="11"/>
      <c r="B91" s="5"/>
      <c r="C91" s="5"/>
      <c r="D91" s="18"/>
      <c r="E91" s="2"/>
    </row>
    <row r="92" spans="1:5" ht="12.75">
      <c r="A92" s="11"/>
      <c r="B92" s="5"/>
      <c r="C92" s="5"/>
      <c r="D92" s="18"/>
      <c r="E92" s="2"/>
    </row>
    <row r="93" spans="1:5" ht="12.75">
      <c r="A93" s="11"/>
      <c r="B93" s="5"/>
      <c r="C93" s="5"/>
      <c r="D93" s="18"/>
      <c r="E93" s="2"/>
    </row>
    <row r="94" spans="1:5" ht="12.75">
      <c r="A94" s="11"/>
      <c r="B94" s="5"/>
      <c r="C94" s="5"/>
      <c r="D94" s="18"/>
      <c r="E94" s="2"/>
    </row>
    <row r="95" spans="1:5" ht="12.75">
      <c r="A95" s="11"/>
      <c r="B95" s="5"/>
      <c r="C95" s="5"/>
      <c r="D95" s="18"/>
      <c r="E95" s="2"/>
    </row>
    <row r="96" spans="1:5" ht="12.75">
      <c r="A96" s="11"/>
      <c r="B96" s="5"/>
      <c r="C96" s="5"/>
      <c r="D96" s="18"/>
      <c r="E96" s="2"/>
    </row>
    <row r="97" spans="1:5" ht="12.75">
      <c r="A97" s="11"/>
      <c r="B97" s="5"/>
      <c r="C97" s="5"/>
      <c r="D97" s="18"/>
      <c r="E97" s="2"/>
    </row>
    <row r="98" spans="1:5" ht="12.75">
      <c r="A98" s="11"/>
      <c r="B98" s="5"/>
      <c r="C98" s="5"/>
      <c r="D98" s="18"/>
      <c r="E98" s="2"/>
    </row>
    <row r="99" spans="1:5" ht="12.75">
      <c r="A99" s="11"/>
      <c r="B99" s="5"/>
      <c r="C99" s="5"/>
      <c r="D99" s="18"/>
      <c r="E99" s="2"/>
    </row>
    <row r="100" spans="1:5" ht="12.75">
      <c r="A100" s="11"/>
      <c r="B100" s="5"/>
      <c r="C100" s="5"/>
      <c r="D100" s="18"/>
      <c r="E100" s="2"/>
    </row>
    <row r="101" spans="1:5" ht="12.75">
      <c r="A101" s="11"/>
      <c r="B101" s="5"/>
      <c r="C101" s="5"/>
      <c r="D101" s="18"/>
      <c r="E101" s="2"/>
    </row>
    <row r="102" spans="1:5" ht="12.75">
      <c r="A102" s="11"/>
      <c r="B102" s="5"/>
      <c r="C102" s="5"/>
      <c r="D102" s="18"/>
      <c r="E102" s="2"/>
    </row>
    <row r="103" spans="1:5" ht="12.75">
      <c r="A103" s="11"/>
      <c r="B103" s="5"/>
      <c r="C103" s="5"/>
      <c r="D103" s="18"/>
      <c r="E103" s="2"/>
    </row>
    <row r="104" spans="1:5" ht="12.75">
      <c r="A104" s="11"/>
      <c r="B104" s="5"/>
      <c r="C104" s="5"/>
      <c r="D104" s="18"/>
      <c r="E104" s="2"/>
    </row>
    <row r="105" spans="1:5" ht="12.75">
      <c r="A105" s="11"/>
      <c r="B105" s="5"/>
      <c r="C105" s="5"/>
      <c r="D105" s="18"/>
      <c r="E105" s="2"/>
    </row>
    <row r="106" spans="1:5" ht="12.75">
      <c r="A106" s="11"/>
      <c r="B106" s="5"/>
      <c r="C106" s="5"/>
      <c r="D106" s="18"/>
      <c r="E106" s="2"/>
    </row>
    <row r="107" spans="1:5" ht="12.75">
      <c r="A107" s="11"/>
      <c r="B107" s="5"/>
      <c r="C107" s="5"/>
      <c r="D107" s="18"/>
      <c r="E107" s="2"/>
    </row>
    <row r="108" spans="1:5" ht="12.75">
      <c r="A108" s="11"/>
      <c r="B108" s="5"/>
      <c r="C108" s="5"/>
      <c r="D108" s="18"/>
      <c r="E108" s="2"/>
    </row>
    <row r="109" spans="1:5" ht="12.75">
      <c r="A109" s="11"/>
      <c r="B109" s="5"/>
      <c r="C109" s="5"/>
      <c r="D109" s="18"/>
      <c r="E109" s="2"/>
    </row>
    <row r="110" spans="1:5" ht="12.75">
      <c r="A110" s="11"/>
      <c r="B110" s="5"/>
      <c r="C110" s="5"/>
      <c r="D110" s="18"/>
      <c r="E110" s="2"/>
    </row>
    <row r="111" spans="1:5" ht="12.75">
      <c r="A111" s="11"/>
      <c r="B111" s="5"/>
      <c r="C111" s="5"/>
      <c r="D111" s="18"/>
      <c r="E111" s="2"/>
    </row>
    <row r="112" spans="1:5" ht="12.75">
      <c r="A112" s="11"/>
      <c r="B112" s="5"/>
      <c r="C112" s="5"/>
      <c r="D112" s="18"/>
      <c r="E112" s="2"/>
    </row>
    <row r="113" spans="1:5" ht="12.75">
      <c r="A113" s="11"/>
      <c r="B113" s="5"/>
      <c r="C113" s="5"/>
      <c r="D113" s="18"/>
      <c r="E113" s="2"/>
    </row>
    <row r="114" spans="1:5" ht="12.75">
      <c r="A114" s="11"/>
      <c r="B114" s="5"/>
      <c r="C114" s="5"/>
      <c r="D114" s="18"/>
      <c r="E114" s="2"/>
    </row>
    <row r="115" spans="1:5" ht="12.75">
      <c r="A115" s="11"/>
      <c r="B115" s="5"/>
      <c r="C115" s="5"/>
      <c r="D115" s="18"/>
      <c r="E115" s="2"/>
    </row>
    <row r="116" spans="1:5" ht="12.75">
      <c r="A116" s="11"/>
      <c r="B116" s="5"/>
      <c r="C116" s="5"/>
      <c r="D116" s="18"/>
      <c r="E116" s="2"/>
    </row>
    <row r="117" spans="1:5" ht="12.75">
      <c r="A117" s="11"/>
      <c r="B117" s="5"/>
      <c r="C117" s="5"/>
      <c r="D117" s="18"/>
      <c r="E117" s="2"/>
    </row>
    <row r="118" spans="1:5" ht="12.75">
      <c r="A118" s="11"/>
      <c r="B118" s="5"/>
      <c r="C118" s="5"/>
      <c r="D118" s="18"/>
      <c r="E118" s="2"/>
    </row>
    <row r="119" spans="1:5" ht="12.75">
      <c r="A119" s="11"/>
      <c r="B119" s="5"/>
      <c r="C119" s="5"/>
      <c r="D119" s="18"/>
      <c r="E119" s="2"/>
    </row>
    <row r="120" spans="1:5" ht="12.75">
      <c r="A120" s="11"/>
      <c r="B120" s="5"/>
      <c r="C120" s="5"/>
      <c r="D120" s="18"/>
      <c r="E120" s="2"/>
    </row>
    <row r="121" spans="1:5" ht="12.75">
      <c r="A121" s="11"/>
      <c r="B121" s="5"/>
      <c r="C121" s="5"/>
      <c r="D121" s="18"/>
      <c r="E121" s="2"/>
    </row>
    <row r="122" spans="1:5" ht="12.75">
      <c r="A122" s="11"/>
      <c r="B122" s="5"/>
      <c r="C122" s="5"/>
      <c r="D122" s="18"/>
      <c r="E122" s="2"/>
    </row>
    <row r="123" spans="1:5" ht="12.75">
      <c r="A123" s="11"/>
      <c r="B123" s="5"/>
      <c r="C123" s="5"/>
      <c r="D123" s="18"/>
      <c r="E123" s="2"/>
    </row>
    <row r="124" spans="1:5" ht="12.75">
      <c r="A124" s="11"/>
      <c r="B124" s="5"/>
      <c r="C124" s="5"/>
      <c r="D124" s="18"/>
      <c r="E124" s="2"/>
    </row>
    <row r="125" spans="1:5" ht="12.75">
      <c r="A125" s="11"/>
      <c r="B125" s="5"/>
      <c r="C125" s="5"/>
      <c r="D125" s="18"/>
      <c r="E125" s="2"/>
    </row>
    <row r="126" spans="1:5" ht="12.75">
      <c r="A126" s="11"/>
      <c r="B126" s="5"/>
      <c r="C126" s="5"/>
      <c r="D126" s="18"/>
      <c r="E126" s="2"/>
    </row>
    <row r="127" spans="1:5" ht="12.75">
      <c r="A127" s="11"/>
      <c r="B127" s="5"/>
      <c r="C127" s="5"/>
      <c r="D127" s="18"/>
      <c r="E127" s="2"/>
    </row>
    <row r="128" spans="1:5" ht="12.75">
      <c r="A128" s="11"/>
      <c r="B128" s="5"/>
      <c r="C128" s="5"/>
      <c r="D128" s="18"/>
      <c r="E128" s="2"/>
    </row>
    <row r="129" spans="1:5" ht="12.75">
      <c r="A129" s="11"/>
      <c r="B129" s="5"/>
      <c r="C129" s="5"/>
      <c r="D129" s="18"/>
      <c r="E129" s="2"/>
    </row>
    <row r="130" spans="1:5" ht="12.75">
      <c r="A130" s="11"/>
      <c r="B130" s="5"/>
      <c r="C130" s="5"/>
      <c r="D130" s="18"/>
      <c r="E130" s="2"/>
    </row>
    <row r="131" spans="1:5" ht="12.75">
      <c r="A131" s="11"/>
      <c r="B131" s="5"/>
      <c r="C131" s="5"/>
      <c r="D131" s="18"/>
      <c r="E131" s="2"/>
    </row>
    <row r="132" spans="1:5" ht="12.75">
      <c r="A132" s="11"/>
      <c r="B132" s="5"/>
      <c r="C132" s="5"/>
      <c r="D132" s="18"/>
      <c r="E132" s="2"/>
    </row>
    <row r="133" spans="1:5" ht="12.75">
      <c r="A133" s="11"/>
      <c r="B133" s="5"/>
      <c r="C133" s="5"/>
      <c r="D133" s="18"/>
      <c r="E133" s="2"/>
    </row>
    <row r="134" spans="1:5" ht="12.75">
      <c r="A134" s="11"/>
      <c r="B134" s="5"/>
      <c r="C134" s="5"/>
      <c r="D134" s="18"/>
      <c r="E134" s="2"/>
    </row>
    <row r="135" spans="1:5" ht="12.75">
      <c r="A135" s="11"/>
      <c r="B135" s="5"/>
      <c r="C135" s="5"/>
      <c r="D135" s="18"/>
      <c r="E135" s="2"/>
    </row>
    <row r="136" spans="1:5" ht="12.75">
      <c r="A136" s="11"/>
      <c r="B136" s="5"/>
      <c r="C136" s="5"/>
      <c r="D136" s="18"/>
      <c r="E136" s="2"/>
    </row>
    <row r="137" spans="1:5" ht="12.75">
      <c r="A137" s="11"/>
      <c r="B137" s="5"/>
      <c r="C137" s="5"/>
      <c r="D137" s="18"/>
      <c r="E137" s="2"/>
    </row>
    <row r="138" spans="1:5" ht="12.75">
      <c r="A138" s="11"/>
      <c r="B138" s="5"/>
      <c r="C138" s="5"/>
      <c r="D138" s="18"/>
      <c r="E138" s="2"/>
    </row>
    <row r="139" spans="1:5" ht="12.75">
      <c r="A139" s="11"/>
      <c r="B139" s="5"/>
      <c r="C139" s="5"/>
      <c r="D139" s="18"/>
      <c r="E139" s="2"/>
    </row>
    <row r="140" spans="1:5" ht="12.75">
      <c r="A140" s="11"/>
      <c r="B140" s="5"/>
      <c r="C140" s="5"/>
      <c r="D140" s="18"/>
      <c r="E140" s="2"/>
    </row>
    <row r="141" spans="1:5" ht="12.75">
      <c r="A141" s="11"/>
      <c r="B141" s="5"/>
      <c r="C141" s="5"/>
      <c r="D141" s="18"/>
      <c r="E141" s="2"/>
    </row>
    <row r="142" spans="1:5" ht="12.75">
      <c r="A142" s="11"/>
      <c r="B142" s="5"/>
      <c r="C142" s="5"/>
      <c r="D142" s="18"/>
      <c r="E142" s="2"/>
    </row>
    <row r="143" spans="1:5" ht="12.75">
      <c r="A143" s="11"/>
      <c r="B143" s="5"/>
      <c r="C143" s="5"/>
      <c r="D143" s="18"/>
      <c r="E143" s="2"/>
    </row>
    <row r="144" spans="1:5" ht="12.75">
      <c r="A144" s="11"/>
      <c r="B144" s="5"/>
      <c r="C144" s="5"/>
      <c r="D144" s="18"/>
      <c r="E144" s="2"/>
    </row>
    <row r="145" spans="1:5" ht="12.75">
      <c r="A145" s="11"/>
      <c r="B145" s="5"/>
      <c r="C145" s="5"/>
      <c r="D145" s="18"/>
      <c r="E145" s="2"/>
    </row>
    <row r="146" spans="1:5" ht="12.75">
      <c r="A146" s="11"/>
      <c r="B146" s="5"/>
      <c r="C146" s="5"/>
      <c r="D146" s="18"/>
      <c r="E146" s="2"/>
    </row>
    <row r="147" spans="1:5" ht="12.75">
      <c r="A147" s="11"/>
      <c r="B147" s="5"/>
      <c r="C147" s="5"/>
      <c r="D147" s="18"/>
      <c r="E147" s="2"/>
    </row>
    <row r="148" spans="1:5" ht="12.75">
      <c r="A148" s="11"/>
      <c r="B148" s="5"/>
      <c r="C148" s="5"/>
      <c r="D148" s="18"/>
      <c r="E148" s="2"/>
    </row>
    <row r="149" spans="1:5" ht="12.75">
      <c r="A149" s="11"/>
      <c r="B149" s="5"/>
      <c r="C149" s="5"/>
      <c r="D149" s="18"/>
      <c r="E149" s="2"/>
    </row>
    <row r="150" spans="1:5" ht="12.75">
      <c r="A150" s="11"/>
      <c r="B150" s="5"/>
      <c r="C150" s="5"/>
      <c r="D150" s="18"/>
      <c r="E150" s="2"/>
    </row>
    <row r="151" spans="1:5" ht="12.75">
      <c r="A151" s="11"/>
      <c r="B151" s="5"/>
      <c r="C151" s="5"/>
      <c r="D151" s="18"/>
      <c r="E151" s="2"/>
    </row>
    <row r="152" spans="1:5" ht="12.75">
      <c r="A152" s="11"/>
      <c r="B152" s="5"/>
      <c r="C152" s="5"/>
      <c r="D152" s="18"/>
      <c r="E152" s="2"/>
    </row>
    <row r="153" spans="1:5" ht="12.75">
      <c r="A153" s="11"/>
      <c r="B153" s="5"/>
      <c r="C153" s="5"/>
      <c r="D153" s="18"/>
      <c r="E153" s="2"/>
    </row>
    <row r="154" spans="1:5" ht="12.75">
      <c r="A154" s="11"/>
      <c r="B154" s="5"/>
      <c r="C154" s="5"/>
      <c r="D154" s="18"/>
      <c r="E154" s="2"/>
    </row>
    <row r="155" spans="1:5" ht="12.75">
      <c r="A155" s="11"/>
      <c r="B155" s="5"/>
      <c r="C155" s="5"/>
      <c r="D155" s="18"/>
      <c r="E155" s="2"/>
    </row>
    <row r="156" spans="1:5" ht="12.75">
      <c r="A156" s="11"/>
      <c r="B156" s="5"/>
      <c r="C156" s="5"/>
      <c r="D156" s="18"/>
      <c r="E156" s="2"/>
    </row>
    <row r="157" spans="1:5" ht="12.75">
      <c r="A157" s="11"/>
      <c r="B157" s="5"/>
      <c r="C157" s="5"/>
      <c r="D157" s="18"/>
      <c r="E157" s="2"/>
    </row>
    <row r="158" spans="1:5" ht="12.75">
      <c r="A158" s="11"/>
      <c r="B158" s="5"/>
      <c r="C158" s="5"/>
      <c r="D158" s="18"/>
      <c r="E158" s="2"/>
    </row>
    <row r="159" spans="1:5" ht="12.75">
      <c r="A159" s="11"/>
      <c r="B159" s="5"/>
      <c r="C159" s="5"/>
      <c r="D159" s="18"/>
      <c r="E159" s="2"/>
    </row>
    <row r="160" spans="1:5" ht="12.75">
      <c r="A160" s="11"/>
      <c r="B160" s="5"/>
      <c r="C160" s="5"/>
      <c r="D160" s="18"/>
      <c r="E160" s="2"/>
    </row>
    <row r="161" spans="1:5" ht="12.75">
      <c r="A161" s="11"/>
      <c r="B161" s="5"/>
      <c r="C161" s="5"/>
      <c r="D161" s="18"/>
      <c r="E161" s="2"/>
    </row>
    <row r="162" spans="1:5" ht="12.75">
      <c r="A162" s="11"/>
      <c r="B162" s="5"/>
      <c r="C162" s="5"/>
      <c r="D162" s="18"/>
      <c r="E162" s="2"/>
    </row>
    <row r="163" spans="1:5" ht="12.75">
      <c r="A163" s="11"/>
      <c r="B163" s="5"/>
      <c r="C163" s="5"/>
      <c r="D163" s="18"/>
      <c r="E163" s="2"/>
    </row>
    <row r="164" spans="1:5" ht="12.75">
      <c r="A164" s="11"/>
      <c r="B164" s="5"/>
      <c r="C164" s="5"/>
      <c r="D164" s="18"/>
      <c r="E164" s="2"/>
    </row>
    <row r="165" spans="1:5" ht="12.75">
      <c r="A165" s="11"/>
      <c r="B165" s="5"/>
      <c r="C165" s="5"/>
      <c r="D165" s="18"/>
      <c r="E165" s="2"/>
    </row>
    <row r="166" spans="1:5" ht="12.75">
      <c r="A166" s="11"/>
      <c r="B166" s="5"/>
      <c r="C166" s="5"/>
      <c r="D166" s="18"/>
      <c r="E166" s="2"/>
    </row>
    <row r="167" spans="1:5" ht="12.75">
      <c r="A167" s="11"/>
      <c r="B167" s="5"/>
      <c r="C167" s="5"/>
      <c r="D167" s="18"/>
      <c r="E167" s="2"/>
    </row>
    <row r="168" spans="1:5" ht="12.75">
      <c r="A168" s="11"/>
      <c r="B168" s="5"/>
      <c r="C168" s="5"/>
      <c r="D168" s="18"/>
      <c r="E168" s="2"/>
    </row>
    <row r="169" spans="1:5" ht="12.75">
      <c r="A169" s="11"/>
      <c r="B169" s="5"/>
      <c r="C169" s="5"/>
      <c r="D169" s="18"/>
      <c r="E169" s="2"/>
    </row>
    <row r="170" spans="1:5" ht="12.75">
      <c r="A170" s="11"/>
      <c r="B170" s="5"/>
      <c r="C170" s="5"/>
      <c r="D170" s="18"/>
      <c r="E170" s="2"/>
    </row>
    <row r="171" spans="1:5" ht="12.75">
      <c r="A171" s="11"/>
      <c r="B171" s="5"/>
      <c r="C171" s="5"/>
      <c r="D171" s="18"/>
      <c r="E171" s="2"/>
    </row>
    <row r="172" spans="1:5" ht="12.75">
      <c r="A172" s="11"/>
      <c r="B172" s="5"/>
      <c r="C172" s="5"/>
      <c r="D172" s="18"/>
      <c r="E172" s="2"/>
    </row>
    <row r="173" spans="1:5" ht="12.75">
      <c r="A173" s="11"/>
      <c r="B173" s="5"/>
      <c r="C173" s="5"/>
      <c r="D173" s="18"/>
      <c r="E173" s="2"/>
    </row>
    <row r="174" spans="1:5" ht="12.75">
      <c r="A174" s="11"/>
      <c r="B174" s="5"/>
      <c r="C174" s="5"/>
      <c r="D174" s="18"/>
      <c r="E174" s="2"/>
    </row>
    <row r="175" spans="1:5" ht="12.75">
      <c r="A175" s="11"/>
      <c r="B175" s="5"/>
      <c r="C175" s="5"/>
      <c r="D175" s="18"/>
      <c r="E175" s="2"/>
    </row>
    <row r="176" spans="1:5" ht="12.75">
      <c r="A176" s="11"/>
      <c r="B176" s="5"/>
      <c r="C176" s="5"/>
      <c r="D176" s="18"/>
      <c r="E176" s="2"/>
    </row>
    <row r="177" spans="1:5" ht="12.75">
      <c r="A177" s="11"/>
      <c r="B177" s="5"/>
      <c r="C177" s="5"/>
      <c r="D177" s="18"/>
      <c r="E177" s="2"/>
    </row>
    <row r="178" spans="1:5" ht="12.75">
      <c r="A178" s="11"/>
      <c r="B178" s="5"/>
      <c r="C178" s="5"/>
      <c r="D178" s="18"/>
      <c r="E178" s="2"/>
    </row>
    <row r="179" spans="1:5" ht="12.75">
      <c r="A179" s="11"/>
      <c r="B179" s="5"/>
      <c r="C179" s="5"/>
      <c r="D179" s="18"/>
      <c r="E179" s="2"/>
    </row>
    <row r="180" spans="1:5" ht="12.75">
      <c r="A180" s="11"/>
      <c r="B180" s="5"/>
      <c r="C180" s="5"/>
      <c r="D180" s="18"/>
      <c r="E180" s="2"/>
    </row>
    <row r="181" spans="1:5" ht="12.75">
      <c r="A181" s="11"/>
      <c r="B181" s="5"/>
      <c r="C181" s="5"/>
      <c r="D181" s="18"/>
      <c r="E181" s="2"/>
    </row>
    <row r="182" spans="1:5" ht="12.75">
      <c r="A182" s="11"/>
      <c r="B182" s="5"/>
      <c r="C182" s="5"/>
      <c r="D182" s="18"/>
      <c r="E182" s="2"/>
    </row>
    <row r="183" spans="1:5" ht="12.75">
      <c r="A183" s="11"/>
      <c r="B183" s="5"/>
      <c r="C183" s="5"/>
      <c r="D183" s="18"/>
      <c r="E183" s="2"/>
    </row>
    <row r="184" spans="1:5" ht="12.75">
      <c r="A184" s="11"/>
      <c r="B184" s="5"/>
      <c r="C184" s="5"/>
      <c r="D184" s="18"/>
      <c r="E184" s="2"/>
    </row>
    <row r="185" spans="1:5" ht="12.75">
      <c r="A185" s="11"/>
      <c r="B185" s="5"/>
      <c r="C185" s="5"/>
      <c r="D185" s="18"/>
      <c r="E185" s="2"/>
    </row>
    <row r="186" spans="1:5" ht="12.75">
      <c r="A186" s="11"/>
      <c r="B186" s="5"/>
      <c r="C186" s="5"/>
      <c r="D186" s="18"/>
      <c r="E186" s="2"/>
    </row>
    <row r="187" spans="1:5" ht="12.75">
      <c r="A187" s="11"/>
      <c r="B187" s="5"/>
      <c r="C187" s="5"/>
      <c r="D187" s="18"/>
      <c r="E187" s="2"/>
    </row>
    <row r="188" spans="1:5" ht="12.75">
      <c r="A188" s="11"/>
      <c r="B188" s="5"/>
      <c r="C188" s="5"/>
      <c r="D188" s="18"/>
      <c r="E188" s="2"/>
    </row>
    <row r="189" spans="1:5" ht="12.75">
      <c r="A189" s="11"/>
      <c r="B189" s="5"/>
      <c r="C189" s="5"/>
      <c r="D189" s="18"/>
      <c r="E189" s="2"/>
    </row>
    <row r="190" spans="1:5" ht="12.75">
      <c r="A190" s="11"/>
      <c r="B190" s="5"/>
      <c r="C190" s="5"/>
      <c r="D190" s="18"/>
      <c r="E190" s="2"/>
    </row>
    <row r="191" spans="1:5" ht="12.75">
      <c r="A191" s="11"/>
      <c r="B191" s="5"/>
      <c r="C191" s="5"/>
      <c r="D191" s="18"/>
      <c r="E191" s="2"/>
    </row>
    <row r="192" spans="1:5" ht="12.75">
      <c r="A192" s="11"/>
      <c r="B192" s="5"/>
      <c r="C192" s="5"/>
      <c r="D192" s="18"/>
      <c r="E192" s="2"/>
    </row>
    <row r="193" spans="1:5" ht="12.75">
      <c r="A193" s="11"/>
      <c r="B193" s="5"/>
      <c r="C193" s="5"/>
      <c r="D193" s="18"/>
      <c r="E193" s="2"/>
    </row>
    <row r="194" spans="1:5" ht="12.75">
      <c r="A194" s="11"/>
      <c r="B194" s="5"/>
      <c r="C194" s="5"/>
      <c r="D194" s="18"/>
      <c r="E194" s="2"/>
    </row>
    <row r="195" spans="1:5" ht="12.75">
      <c r="A195" s="11"/>
      <c r="B195" s="5"/>
      <c r="C195" s="5"/>
      <c r="D195" s="18"/>
      <c r="E195" s="2"/>
    </row>
    <row r="196" spans="1:5" ht="12.75">
      <c r="A196" s="11"/>
      <c r="B196" s="5"/>
      <c r="C196" s="5"/>
      <c r="D196" s="18"/>
      <c r="E196" s="2"/>
    </row>
    <row r="197" spans="1:5" ht="12.75">
      <c r="A197" s="11"/>
      <c r="B197" s="5"/>
      <c r="C197" s="5"/>
      <c r="D197" s="18"/>
      <c r="E197" s="2"/>
    </row>
    <row r="198" spans="1:5" ht="12.75">
      <c r="A198" s="11"/>
      <c r="B198" s="5"/>
      <c r="C198" s="5"/>
      <c r="D198" s="18"/>
      <c r="E198" s="2"/>
    </row>
    <row r="199" spans="1:5" ht="12.75">
      <c r="A199" s="11"/>
      <c r="B199" s="5"/>
      <c r="C199" s="5"/>
      <c r="D199" s="18"/>
      <c r="E199" s="2"/>
    </row>
    <row r="200" spans="1:5" ht="12.75">
      <c r="A200" s="11"/>
      <c r="B200" s="5"/>
      <c r="C200" s="5"/>
      <c r="D200" s="18"/>
      <c r="E200" s="2"/>
    </row>
    <row r="201" spans="1:5" ht="12.75">
      <c r="A201" s="11"/>
      <c r="B201" s="5"/>
      <c r="C201" s="5"/>
      <c r="D201" s="18"/>
      <c r="E201" s="2"/>
    </row>
    <row r="202" spans="1:5" ht="12.75">
      <c r="A202" s="11"/>
      <c r="B202" s="5"/>
      <c r="C202" s="5"/>
      <c r="D202" s="18"/>
      <c r="E202" s="2"/>
    </row>
    <row r="203" spans="1:5" ht="12.75">
      <c r="A203" s="11"/>
      <c r="B203" s="5"/>
      <c r="C203" s="5"/>
      <c r="D203" s="18"/>
      <c r="E203" s="2"/>
    </row>
    <row r="204" spans="1:5" ht="12.75">
      <c r="A204" s="11"/>
      <c r="B204" s="5"/>
      <c r="C204" s="5"/>
      <c r="D204" s="18"/>
      <c r="E204" s="2"/>
    </row>
    <row r="205" spans="1:5" ht="12.75">
      <c r="A205" s="11"/>
      <c r="B205" s="5"/>
      <c r="C205" s="5"/>
      <c r="D205" s="18"/>
      <c r="E205" s="2"/>
    </row>
    <row r="206" spans="1:5" ht="12.75">
      <c r="A206" s="11"/>
      <c r="B206" s="5"/>
      <c r="C206" s="5"/>
      <c r="D206" s="18"/>
      <c r="E206" s="2"/>
    </row>
    <row r="207" spans="1:5" ht="12.75">
      <c r="A207" s="11"/>
      <c r="B207" s="5"/>
      <c r="C207" s="5"/>
      <c r="D207" s="18"/>
      <c r="E207" s="2"/>
    </row>
    <row r="208" spans="1:5" ht="12.75">
      <c r="A208" s="11"/>
      <c r="B208" s="5"/>
      <c r="C208" s="5"/>
      <c r="D208" s="18"/>
      <c r="E208" s="2"/>
    </row>
    <row r="209" spans="1:5" ht="12.75">
      <c r="A209" s="11"/>
      <c r="B209" s="5"/>
      <c r="C209" s="5"/>
      <c r="D209" s="18"/>
      <c r="E209" s="2"/>
    </row>
    <row r="210" spans="1:5" ht="12.75">
      <c r="A210" s="11"/>
      <c r="B210" s="5"/>
      <c r="C210" s="5"/>
      <c r="D210" s="18"/>
      <c r="E210" s="2"/>
    </row>
    <row r="211" spans="1:5" ht="12.75">
      <c r="A211" s="11"/>
      <c r="B211" s="5"/>
      <c r="C211" s="5"/>
      <c r="D211" s="18"/>
      <c r="E211" s="2"/>
    </row>
    <row r="212" spans="1:5" ht="12.75">
      <c r="A212" s="11"/>
      <c r="B212" s="5"/>
      <c r="C212" s="5"/>
      <c r="D212" s="18"/>
      <c r="E212" s="2"/>
    </row>
    <row r="213" spans="1:5" ht="12.75">
      <c r="A213" s="11"/>
      <c r="B213" s="5"/>
      <c r="C213" s="5"/>
      <c r="D213" s="18"/>
      <c r="E213" s="2"/>
    </row>
    <row r="214" spans="1:5" ht="12.75">
      <c r="A214" s="11"/>
      <c r="B214" s="5"/>
      <c r="C214" s="5"/>
      <c r="D214" s="18"/>
      <c r="E214" s="2"/>
    </row>
    <row r="215" spans="1:5" ht="12.75">
      <c r="A215" s="11"/>
      <c r="B215" s="5"/>
      <c r="C215" s="5"/>
      <c r="D215" s="18"/>
      <c r="E215" s="2"/>
    </row>
    <row r="216" spans="1:5" ht="12.75">
      <c r="A216" s="11"/>
      <c r="B216" s="5"/>
      <c r="C216" s="5"/>
      <c r="D216" s="18"/>
      <c r="E216" s="2"/>
    </row>
    <row r="217" spans="1:5" ht="12.75">
      <c r="A217" s="11"/>
      <c r="B217" s="5"/>
      <c r="C217" s="5"/>
      <c r="D217" s="18"/>
      <c r="E217" s="2"/>
    </row>
    <row r="218" spans="1:5" ht="12.75">
      <c r="A218" s="11"/>
      <c r="B218" s="5"/>
      <c r="C218" s="5"/>
      <c r="D218" s="18"/>
      <c r="E218" s="2"/>
    </row>
    <row r="219" spans="1:5" ht="12.75">
      <c r="A219" s="11"/>
      <c r="B219" s="5"/>
      <c r="C219" s="5"/>
      <c r="D219" s="18"/>
      <c r="E219" s="2"/>
    </row>
    <row r="220" spans="1:5" ht="12.75">
      <c r="A220" s="11"/>
      <c r="B220" s="5"/>
      <c r="C220" s="5"/>
      <c r="D220" s="18"/>
      <c r="E220" s="2"/>
    </row>
    <row r="221" spans="1:5" ht="12.75">
      <c r="A221" s="11"/>
      <c r="B221" s="5"/>
      <c r="C221" s="5"/>
      <c r="D221" s="18"/>
      <c r="E221" s="2"/>
    </row>
    <row r="222" spans="1:5" ht="12.75">
      <c r="A222" s="11"/>
      <c r="B222" s="5"/>
      <c r="C222" s="5"/>
      <c r="D222" s="18"/>
      <c r="E222" s="2"/>
    </row>
    <row r="223" spans="1:5" ht="12.75">
      <c r="A223" s="11"/>
      <c r="B223" s="5"/>
      <c r="C223" s="5"/>
      <c r="D223" s="18"/>
      <c r="E223" s="2"/>
    </row>
    <row r="224" spans="1:5" ht="12.75">
      <c r="A224" s="11"/>
      <c r="B224" s="5"/>
      <c r="C224" s="5"/>
      <c r="D224" s="18"/>
      <c r="E224" s="2"/>
    </row>
    <row r="225" spans="1:5" ht="12.75">
      <c r="A225" s="11"/>
      <c r="B225" s="5"/>
      <c r="C225" s="5"/>
      <c r="D225" s="18"/>
      <c r="E225" s="2"/>
    </row>
    <row r="226" spans="1:5" ht="12.75">
      <c r="A226" s="11"/>
      <c r="B226" s="5"/>
      <c r="C226" s="5"/>
      <c r="D226" s="18"/>
      <c r="E226" s="2"/>
    </row>
    <row r="227" spans="1:5" ht="12.75">
      <c r="A227" s="11"/>
      <c r="B227" s="5"/>
      <c r="C227" s="5"/>
      <c r="D227" s="18"/>
      <c r="E227" s="2"/>
    </row>
    <row r="228" spans="1:5" ht="12.75">
      <c r="A228" s="11"/>
      <c r="B228" s="5"/>
      <c r="C228" s="5"/>
      <c r="D228" s="18"/>
      <c r="E228" s="2"/>
    </row>
    <row r="229" spans="1:5" ht="12.75">
      <c r="A229" s="11"/>
      <c r="B229" s="5"/>
      <c r="C229" s="5"/>
      <c r="D229" s="18"/>
      <c r="E229" s="2"/>
    </row>
    <row r="230" spans="1:5" ht="12.75">
      <c r="A230" s="11"/>
      <c r="B230" s="5"/>
      <c r="C230" s="5"/>
      <c r="D230" s="18"/>
      <c r="E230" s="2"/>
    </row>
    <row r="231" spans="1:5" ht="12.75">
      <c r="A231" s="11"/>
      <c r="B231" s="5"/>
      <c r="C231" s="5"/>
      <c r="D231" s="18"/>
      <c r="E231" s="2"/>
    </row>
    <row r="232" spans="1:5" ht="12.75">
      <c r="A232" s="11"/>
      <c r="B232" s="5"/>
      <c r="C232" s="5"/>
      <c r="D232" s="18"/>
      <c r="E232" s="2"/>
    </row>
    <row r="233" spans="1:5" ht="12.75">
      <c r="A233" s="11"/>
      <c r="B233" s="5"/>
      <c r="C233" s="5"/>
      <c r="D233" s="18"/>
      <c r="E233" s="2"/>
    </row>
    <row r="234" spans="1:5" ht="12.75">
      <c r="A234" s="11"/>
      <c r="B234" s="5"/>
      <c r="C234" s="5"/>
      <c r="D234" s="18"/>
      <c r="E234" s="2"/>
    </row>
    <row r="235" spans="1:5" ht="12.75">
      <c r="A235" s="11"/>
      <c r="B235" s="5"/>
      <c r="C235" s="5"/>
      <c r="D235" s="18"/>
      <c r="E235" s="2"/>
    </row>
    <row r="236" spans="1:5" ht="12.75">
      <c r="A236" s="11"/>
      <c r="B236" s="5"/>
      <c r="C236" s="5"/>
      <c r="D236" s="18"/>
      <c r="E236" s="2"/>
    </row>
    <row r="237" spans="1:5" ht="12.75">
      <c r="A237" s="11"/>
      <c r="B237" s="5"/>
      <c r="C237" s="5"/>
      <c r="D237" s="18"/>
      <c r="E237" s="2"/>
    </row>
    <row r="238" spans="1:5" ht="12.75">
      <c r="A238" s="11"/>
      <c r="B238" s="5"/>
      <c r="C238" s="5"/>
      <c r="D238" s="18"/>
      <c r="E238" s="2"/>
    </row>
    <row r="239" spans="1:5" ht="12.75">
      <c r="A239" s="11"/>
      <c r="B239" s="5"/>
      <c r="C239" s="5"/>
      <c r="D239" s="18"/>
      <c r="E239" s="2"/>
    </row>
    <row r="240" spans="1:5" ht="12.75">
      <c r="A240" s="11"/>
      <c r="B240" s="5"/>
      <c r="C240" s="5"/>
      <c r="D240" s="18"/>
      <c r="E240" s="2"/>
    </row>
    <row r="241" spans="1:5" ht="12.75">
      <c r="A241" s="11"/>
      <c r="B241" s="5"/>
      <c r="C241" s="5"/>
      <c r="D241" s="18"/>
      <c r="E241" s="2"/>
    </row>
    <row r="242" spans="1:5" ht="12.75">
      <c r="A242" s="11"/>
      <c r="B242" s="5"/>
      <c r="C242" s="5"/>
      <c r="D242" s="18"/>
      <c r="E242" s="2"/>
    </row>
    <row r="243" spans="1:5" ht="12.75">
      <c r="A243" s="11"/>
      <c r="B243" s="5"/>
      <c r="C243" s="5"/>
      <c r="D243" s="18"/>
      <c r="E243" s="2"/>
    </row>
    <row r="244" spans="1:5" ht="12.75">
      <c r="A244" s="11"/>
      <c r="B244" s="5"/>
      <c r="C244" s="5"/>
      <c r="D244" s="18"/>
      <c r="E244" s="2"/>
    </row>
    <row r="245" spans="1:5" ht="12.75">
      <c r="A245" s="11"/>
      <c r="B245" s="5"/>
      <c r="C245" s="5"/>
      <c r="D245" s="18"/>
      <c r="E245" s="2"/>
    </row>
    <row r="246" spans="1:5" ht="12.75">
      <c r="A246" s="11"/>
      <c r="B246" s="5"/>
      <c r="C246" s="5"/>
      <c r="D246" s="18"/>
      <c r="E246" s="2"/>
    </row>
    <row r="247" spans="1:5" ht="12.75">
      <c r="A247" s="11"/>
      <c r="B247" s="5"/>
      <c r="C247" s="5"/>
      <c r="D247" s="18"/>
      <c r="E247" s="2"/>
    </row>
    <row r="248" spans="1:5" ht="12.75">
      <c r="A248" s="11"/>
      <c r="B248" s="5"/>
      <c r="C248" s="5"/>
      <c r="D248" s="18"/>
      <c r="E248" s="2"/>
    </row>
    <row r="249" spans="1:5" ht="12.75">
      <c r="A249" s="11"/>
      <c r="B249" s="5"/>
      <c r="C249" s="5"/>
      <c r="D249" s="18"/>
      <c r="E249" s="2"/>
    </row>
    <row r="250" spans="1:5" ht="12.75">
      <c r="A250" s="11"/>
      <c r="B250" s="5"/>
      <c r="C250" s="5"/>
      <c r="D250" s="18"/>
      <c r="E250" s="2"/>
    </row>
    <row r="251" spans="1:5" ht="12.75">
      <c r="A251" s="11"/>
      <c r="B251" s="5"/>
      <c r="C251" s="5"/>
      <c r="D251" s="18"/>
      <c r="E251" s="2"/>
    </row>
    <row r="252" spans="1:5" ht="12.75">
      <c r="A252" s="11"/>
      <c r="B252" s="5"/>
      <c r="C252" s="5"/>
      <c r="D252" s="18"/>
      <c r="E252" s="2"/>
    </row>
    <row r="253" spans="1:5" ht="12.75">
      <c r="A253" s="11"/>
      <c r="B253" s="5"/>
      <c r="C253" s="5"/>
      <c r="D253" s="18"/>
      <c r="E253" s="2"/>
    </row>
    <row r="254" spans="1:5" ht="12.75">
      <c r="A254" s="11"/>
      <c r="B254" s="5"/>
      <c r="C254" s="5"/>
      <c r="D254" s="18"/>
      <c r="E254" s="2"/>
    </row>
    <row r="255" spans="1:5" ht="12.75">
      <c r="A255" s="11"/>
      <c r="B255" s="5"/>
      <c r="C255" s="5"/>
      <c r="D255" s="18"/>
      <c r="E255" s="2"/>
    </row>
    <row r="256" spans="1:5" ht="12.75">
      <c r="A256" s="11"/>
      <c r="B256" s="5"/>
      <c r="C256" s="5"/>
      <c r="D256" s="18"/>
      <c r="E256" s="2"/>
    </row>
    <row r="257" spans="1:5" ht="12.75">
      <c r="A257" s="11"/>
      <c r="B257" s="5"/>
      <c r="C257" s="5"/>
      <c r="D257" s="18"/>
      <c r="E257" s="2"/>
    </row>
    <row r="258" spans="1:5" ht="12.75">
      <c r="A258" s="11"/>
      <c r="B258" s="5"/>
      <c r="C258" s="5"/>
      <c r="D258" s="18"/>
      <c r="E258" s="2"/>
    </row>
    <row r="259" spans="1:5" ht="12.75">
      <c r="A259" s="11"/>
      <c r="B259" s="5"/>
      <c r="C259" s="5"/>
      <c r="D259" s="18"/>
      <c r="E259" s="2"/>
    </row>
    <row r="260" spans="1:5" ht="12.75">
      <c r="A260" s="11"/>
      <c r="B260" s="5"/>
      <c r="C260" s="5"/>
      <c r="D260" s="18"/>
      <c r="E260" s="2"/>
    </row>
    <row r="261" spans="1:5" ht="12.75">
      <c r="A261" s="11"/>
      <c r="B261" s="5"/>
      <c r="C261" s="5"/>
      <c r="D261" s="18"/>
      <c r="E261" s="2"/>
    </row>
    <row r="262" spans="1:5" ht="12.75">
      <c r="A262" s="11"/>
      <c r="B262" s="5"/>
      <c r="C262" s="5"/>
      <c r="D262" s="18"/>
      <c r="E262" s="2"/>
    </row>
    <row r="263" spans="1:5" ht="12.75">
      <c r="A263" s="11"/>
      <c r="B263" s="5"/>
      <c r="C263" s="5"/>
      <c r="D263" s="18"/>
      <c r="E263" s="2"/>
    </row>
    <row r="264" spans="1:5" ht="12.75">
      <c r="A264" s="11"/>
      <c r="B264" s="5"/>
      <c r="C264" s="5"/>
      <c r="D264" s="18"/>
      <c r="E264" s="2"/>
    </row>
    <row r="265" spans="1:5" ht="12.75">
      <c r="A265" s="11"/>
      <c r="B265" s="5"/>
      <c r="C265" s="5"/>
      <c r="D265" s="18"/>
      <c r="E265" s="2"/>
    </row>
    <row r="266" spans="1:5" ht="12.75">
      <c r="A266" s="11"/>
      <c r="B266" s="5"/>
      <c r="C266" s="5"/>
      <c r="D266" s="18"/>
      <c r="E266" s="2"/>
    </row>
    <row r="267" spans="1:5" ht="12.75">
      <c r="A267" s="11"/>
      <c r="B267" s="5"/>
      <c r="C267" s="5"/>
      <c r="D267" s="18"/>
      <c r="E267" s="2"/>
    </row>
    <row r="268" spans="1:5" ht="12.75">
      <c r="A268" s="11"/>
      <c r="B268" s="5"/>
      <c r="C268" s="5"/>
      <c r="D268" s="18"/>
      <c r="E268" s="2"/>
    </row>
    <row r="269" spans="1:5" ht="12.75">
      <c r="A269" s="11"/>
      <c r="B269" s="5"/>
      <c r="C269" s="5"/>
      <c r="D269" s="18"/>
      <c r="E269" s="2"/>
    </row>
    <row r="270" spans="1:5" ht="12.75">
      <c r="A270" s="11"/>
      <c r="B270" s="5"/>
      <c r="C270" s="5"/>
      <c r="D270" s="18"/>
      <c r="E270" s="2"/>
    </row>
    <row r="271" spans="1:5" ht="12.75">
      <c r="A271" s="11"/>
      <c r="B271" s="5"/>
      <c r="C271" s="5"/>
      <c r="D271" s="18"/>
      <c r="E271" s="2"/>
    </row>
    <row r="272" spans="1:5" ht="12.75">
      <c r="A272" s="11"/>
      <c r="B272" s="5"/>
      <c r="C272" s="5"/>
      <c r="D272" s="18"/>
      <c r="E272" s="2"/>
    </row>
    <row r="273" spans="1:5" ht="12.75">
      <c r="A273" s="11"/>
      <c r="B273" s="5"/>
      <c r="C273" s="5"/>
      <c r="D273" s="18"/>
      <c r="E273" s="2"/>
    </row>
    <row r="274" spans="1:5" ht="12.75">
      <c r="A274" s="11"/>
      <c r="B274" s="5"/>
      <c r="C274" s="5"/>
      <c r="D274" s="18"/>
      <c r="E274" s="2"/>
    </row>
    <row r="275" spans="1:5" ht="12.75">
      <c r="A275" s="11"/>
      <c r="B275" s="5"/>
      <c r="C275" s="5"/>
      <c r="D275" s="18"/>
      <c r="E275" s="2"/>
    </row>
    <row r="276" spans="1:5" ht="12.75">
      <c r="A276" s="11"/>
      <c r="B276" s="5"/>
      <c r="C276" s="5"/>
      <c r="D276" s="18"/>
      <c r="E276" s="2"/>
    </row>
    <row r="277" spans="1:5" ht="12.75">
      <c r="A277" s="11"/>
      <c r="B277" s="5"/>
      <c r="C277" s="5"/>
      <c r="D277" s="18"/>
      <c r="E277" s="2"/>
    </row>
    <row r="278" spans="1:5" ht="12.75">
      <c r="A278" s="11"/>
      <c r="B278" s="5"/>
      <c r="C278" s="5"/>
      <c r="D278" s="18"/>
      <c r="E278" s="2"/>
    </row>
    <row r="279" spans="1:5" ht="12.75">
      <c r="A279" s="11"/>
      <c r="B279" s="5"/>
      <c r="C279" s="5"/>
      <c r="D279" s="18"/>
      <c r="E279" s="2"/>
    </row>
    <row r="280" spans="1:5" ht="12.75">
      <c r="A280" s="11"/>
      <c r="B280" s="5"/>
      <c r="C280" s="5"/>
      <c r="D280" s="18"/>
      <c r="E280" s="2"/>
    </row>
    <row r="281" spans="1:5" ht="12.75">
      <c r="A281" s="11"/>
      <c r="B281" s="5"/>
      <c r="C281" s="5"/>
      <c r="D281" s="18"/>
      <c r="E281" s="2"/>
    </row>
    <row r="282" spans="1:5" ht="12.75">
      <c r="A282" s="11"/>
      <c r="B282" s="5"/>
      <c r="C282" s="5"/>
      <c r="D282" s="18"/>
      <c r="E282" s="2"/>
    </row>
    <row r="283" spans="1:5" ht="12.75">
      <c r="A283" s="11"/>
      <c r="B283" s="5"/>
      <c r="C283" s="5"/>
      <c r="D283" s="18"/>
      <c r="E283" s="2"/>
    </row>
    <row r="284" spans="1:5" ht="12.75">
      <c r="A284" s="11"/>
      <c r="B284" s="5"/>
      <c r="C284" s="5"/>
      <c r="D284" s="18"/>
      <c r="E284" s="2"/>
    </row>
    <row r="285" spans="1:5" ht="12.75">
      <c r="A285" s="11"/>
      <c r="B285" s="5"/>
      <c r="C285" s="5"/>
      <c r="D285" s="18"/>
      <c r="E285" s="2"/>
    </row>
    <row r="286" spans="1:5" ht="12.75">
      <c r="A286" s="11"/>
      <c r="B286" s="5"/>
      <c r="C286" s="5"/>
      <c r="D286" s="18"/>
      <c r="E286" s="2"/>
    </row>
    <row r="287" spans="1:5" ht="12.75">
      <c r="A287" s="11"/>
      <c r="B287" s="5"/>
      <c r="C287" s="5"/>
      <c r="D287" s="18"/>
      <c r="E287" s="2"/>
    </row>
    <row r="288" spans="1:5" ht="12.75">
      <c r="A288" s="11"/>
      <c r="B288" s="5"/>
      <c r="C288" s="5"/>
      <c r="D288" s="18"/>
      <c r="E288" s="2"/>
    </row>
    <row r="289" spans="1:5" ht="12.75">
      <c r="A289" s="11"/>
      <c r="B289" s="5"/>
      <c r="C289" s="5"/>
      <c r="D289" s="18"/>
      <c r="E289" s="2"/>
    </row>
    <row r="290" spans="1:5" ht="12.75">
      <c r="A290" s="11"/>
      <c r="B290" s="5"/>
      <c r="C290" s="5"/>
      <c r="D290" s="18"/>
      <c r="E290" s="2"/>
    </row>
    <row r="291" spans="1:5" ht="12.75">
      <c r="A291" s="11"/>
      <c r="B291" s="5"/>
      <c r="C291" s="5"/>
      <c r="D291" s="18"/>
      <c r="E291" s="2"/>
    </row>
    <row r="292" spans="1:5" ht="12.75">
      <c r="A292" s="11"/>
      <c r="B292" s="5"/>
      <c r="C292" s="5"/>
      <c r="D292" s="18"/>
      <c r="E292" s="2"/>
    </row>
    <row r="293" spans="1:5" ht="12.75">
      <c r="A293" s="11"/>
      <c r="B293" s="5"/>
      <c r="C293" s="5"/>
      <c r="D293" s="18"/>
      <c r="E293" s="2"/>
    </row>
    <row r="294" spans="1:5" ht="12.75">
      <c r="A294" s="11"/>
      <c r="B294" s="5"/>
      <c r="C294" s="5"/>
      <c r="D294" s="18"/>
      <c r="E294" s="2"/>
    </row>
    <row r="295" spans="1:5" ht="12.75">
      <c r="A295" s="11"/>
      <c r="B295" s="5"/>
      <c r="C295" s="5"/>
      <c r="D295" s="18"/>
      <c r="E295" s="2"/>
    </row>
    <row r="296" spans="1:5" ht="12.75">
      <c r="A296" s="11"/>
      <c r="B296" s="5"/>
      <c r="C296" s="5"/>
      <c r="D296" s="18"/>
      <c r="E296" s="2"/>
    </row>
    <row r="297" spans="1:5" ht="12.75">
      <c r="A297" s="11"/>
      <c r="B297" s="5"/>
      <c r="C297" s="5"/>
      <c r="D297" s="18"/>
      <c r="E297" s="2"/>
    </row>
    <row r="298" spans="1:5" ht="12.75">
      <c r="A298" s="11"/>
      <c r="B298" s="5"/>
      <c r="C298" s="5"/>
      <c r="D298" s="18"/>
      <c r="E298" s="2"/>
    </row>
    <row r="299" spans="1:5" ht="12.75">
      <c r="A299" s="11"/>
      <c r="B299" s="5"/>
      <c r="C299" s="5"/>
      <c r="D299" s="18"/>
      <c r="E299" s="2"/>
    </row>
    <row r="300" spans="1:5" ht="12.75">
      <c r="A300" s="11"/>
      <c r="B300" s="5"/>
      <c r="C300" s="5"/>
      <c r="D300" s="18"/>
      <c r="E300" s="2"/>
    </row>
    <row r="301" spans="1:5" ht="12.75">
      <c r="A301" s="11"/>
      <c r="B301" s="5"/>
      <c r="C301" s="5"/>
      <c r="D301" s="18"/>
      <c r="E301" s="2"/>
    </row>
    <row r="302" spans="1:5" ht="12.75">
      <c r="A302" s="11"/>
      <c r="B302" s="5"/>
      <c r="C302" s="5"/>
      <c r="D302" s="18"/>
      <c r="E302" s="2"/>
    </row>
    <row r="303" spans="1:5" ht="12.75">
      <c r="A303" s="11"/>
      <c r="B303" s="5"/>
      <c r="C303" s="5"/>
      <c r="D303" s="18"/>
      <c r="E303" s="2"/>
    </row>
    <row r="304" spans="1:5" ht="12.75">
      <c r="A304" s="11"/>
      <c r="B304" s="5"/>
      <c r="C304" s="5"/>
      <c r="D304" s="18"/>
      <c r="E304" s="2"/>
    </row>
    <row r="305" spans="1:5" ht="12.75">
      <c r="A305" s="11"/>
      <c r="B305" s="5"/>
      <c r="C305" s="5"/>
      <c r="D305" s="18"/>
      <c r="E305" s="2"/>
    </row>
    <row r="306" spans="1:5" ht="12.75">
      <c r="A306" s="11"/>
      <c r="B306" s="5"/>
      <c r="C306" s="5"/>
      <c r="D306" s="18"/>
      <c r="E306" s="2"/>
    </row>
    <row r="307" spans="1:5" ht="12.75">
      <c r="A307" s="11"/>
      <c r="B307" s="5"/>
      <c r="C307" s="5"/>
      <c r="D307" s="18"/>
      <c r="E307" s="2"/>
    </row>
    <row r="308" spans="1:5" ht="12.75">
      <c r="A308" s="11"/>
      <c r="B308" s="5"/>
      <c r="C308" s="5"/>
      <c r="D308" s="18"/>
      <c r="E308" s="2"/>
    </row>
    <row r="309" spans="1:5" ht="12.75">
      <c r="A309" s="11"/>
      <c r="B309" s="5"/>
      <c r="C309" s="5"/>
      <c r="D309" s="18"/>
      <c r="E309" s="2"/>
    </row>
    <row r="310" spans="1:5" ht="12.75">
      <c r="A310" s="11"/>
      <c r="B310" s="5"/>
      <c r="C310" s="5"/>
      <c r="D310" s="18"/>
      <c r="E310" s="2"/>
    </row>
    <row r="311" spans="1:5" ht="12.75">
      <c r="A311" s="11"/>
      <c r="B311" s="5"/>
      <c r="C311" s="5"/>
      <c r="D311" s="18"/>
      <c r="E311" s="2"/>
    </row>
    <row r="312" spans="1:5" ht="12.75">
      <c r="A312" s="11"/>
      <c r="B312" s="5"/>
      <c r="C312" s="5"/>
      <c r="D312" s="18"/>
      <c r="E312" s="2"/>
    </row>
    <row r="313" spans="1:5" ht="12.75">
      <c r="A313" s="11"/>
      <c r="B313" s="5"/>
      <c r="C313" s="5"/>
      <c r="D313" s="18"/>
      <c r="E313" s="2"/>
    </row>
    <row r="314" spans="1:5" ht="12.75">
      <c r="A314" s="11"/>
      <c r="B314" s="5"/>
      <c r="C314" s="5"/>
      <c r="D314" s="18"/>
      <c r="E314" s="2"/>
    </row>
    <row r="315" spans="1:5" ht="12.75">
      <c r="A315" s="11"/>
      <c r="B315" s="5"/>
      <c r="C315" s="5"/>
      <c r="D315" s="18"/>
      <c r="E315" s="2"/>
    </row>
    <row r="316" spans="1:5" ht="12.75">
      <c r="A316" s="11"/>
      <c r="B316" s="5"/>
      <c r="C316" s="5"/>
      <c r="D316" s="18"/>
      <c r="E316" s="2"/>
    </row>
    <row r="317" spans="1:5" ht="12.75">
      <c r="A317" s="11"/>
      <c r="B317" s="5"/>
      <c r="C317" s="5"/>
      <c r="D317" s="18"/>
      <c r="E317" s="2"/>
    </row>
    <row r="318" spans="1:5" ht="12.75">
      <c r="A318" s="11"/>
      <c r="B318" s="5"/>
      <c r="C318" s="5"/>
      <c r="D318" s="18"/>
      <c r="E318" s="2"/>
    </row>
    <row r="319" spans="1:5" ht="12.75">
      <c r="A319" s="11"/>
      <c r="B319" s="5"/>
      <c r="C319" s="5"/>
      <c r="D319" s="18"/>
      <c r="E319" s="2"/>
    </row>
    <row r="320" spans="1:5" ht="12.75">
      <c r="A320" s="11"/>
      <c r="B320" s="5"/>
      <c r="C320" s="5"/>
      <c r="D320" s="18"/>
      <c r="E320" s="2"/>
    </row>
    <row r="321" spans="1:5" ht="12.75">
      <c r="A321" s="11"/>
      <c r="B321" s="5"/>
      <c r="C321" s="5"/>
      <c r="D321" s="18"/>
      <c r="E321" s="2"/>
    </row>
    <row r="322" spans="1:5" ht="12.75">
      <c r="A322" s="11"/>
      <c r="B322" s="5"/>
      <c r="C322" s="5"/>
      <c r="D322" s="18"/>
      <c r="E322" s="2"/>
    </row>
    <row r="323" spans="1:5" ht="12.75">
      <c r="A323" s="11"/>
      <c r="B323" s="5"/>
      <c r="C323" s="5"/>
      <c r="D323" s="18"/>
      <c r="E323" s="2"/>
    </row>
    <row r="324" spans="1:5" ht="12.75">
      <c r="A324" s="11"/>
      <c r="B324" s="5"/>
      <c r="C324" s="5"/>
      <c r="D324" s="18"/>
      <c r="E324" s="2"/>
    </row>
    <row r="325" spans="1:5" ht="12.75">
      <c r="A325" s="11"/>
      <c r="B325" s="5"/>
      <c r="C325" s="5"/>
      <c r="D325" s="18"/>
      <c r="E325" s="2"/>
    </row>
    <row r="326" spans="1:5" ht="12.75">
      <c r="A326" s="11"/>
      <c r="B326" s="5"/>
      <c r="C326" s="5"/>
      <c r="D326" s="18"/>
      <c r="E326" s="2"/>
    </row>
    <row r="327" spans="1:5" ht="12.75">
      <c r="A327" s="11"/>
      <c r="B327" s="5"/>
      <c r="C327" s="5"/>
      <c r="D327" s="18"/>
      <c r="E327" s="2"/>
    </row>
    <row r="328" spans="1:5" ht="12.75">
      <c r="A328" s="11"/>
      <c r="B328" s="5"/>
      <c r="C328" s="5"/>
      <c r="D328" s="18"/>
      <c r="E328" s="2"/>
    </row>
    <row r="329" spans="1:5" ht="12.75">
      <c r="A329" s="11"/>
      <c r="B329" s="5"/>
      <c r="C329" s="5"/>
      <c r="D329" s="18"/>
      <c r="E329" s="2"/>
    </row>
    <row r="330" spans="1:5" ht="12.75">
      <c r="A330" s="11"/>
      <c r="B330" s="5"/>
      <c r="C330" s="5"/>
      <c r="D330" s="18"/>
      <c r="E330" s="2"/>
    </row>
    <row r="331" spans="1:5" ht="12.75">
      <c r="A331" s="11"/>
      <c r="B331" s="5"/>
      <c r="C331" s="5"/>
      <c r="D331" s="18"/>
      <c r="E331" s="2"/>
    </row>
    <row r="332" spans="1:5" ht="12.75">
      <c r="A332" s="11"/>
      <c r="B332" s="5"/>
      <c r="C332" s="5"/>
      <c r="D332" s="18"/>
      <c r="E332" s="2"/>
    </row>
    <row r="333" spans="1:5" ht="12.75">
      <c r="A333" s="11"/>
      <c r="B333" s="5"/>
      <c r="C333" s="5"/>
      <c r="D333" s="18"/>
      <c r="E333" s="2"/>
    </row>
    <row r="334" spans="1:5" ht="12.75">
      <c r="A334" s="11"/>
      <c r="B334" s="5"/>
      <c r="C334" s="5"/>
      <c r="D334" s="18"/>
      <c r="E334" s="2"/>
    </row>
    <row r="335" spans="1:5" ht="12.75">
      <c r="A335" s="11"/>
      <c r="B335" s="5"/>
      <c r="C335" s="5"/>
      <c r="D335" s="18"/>
      <c r="E335" s="2"/>
    </row>
    <row r="336" spans="1:5" ht="12.75">
      <c r="A336" s="11"/>
      <c r="B336" s="5"/>
      <c r="C336" s="5"/>
      <c r="D336" s="18"/>
      <c r="E336" s="2"/>
    </row>
    <row r="337" spans="1:5" ht="12.75">
      <c r="A337" s="11"/>
      <c r="B337" s="5"/>
      <c r="C337" s="5"/>
      <c r="D337" s="18"/>
      <c r="E337" s="2"/>
    </row>
    <row r="338" spans="1:5" ht="12.75">
      <c r="A338" s="11"/>
      <c r="B338" s="5"/>
      <c r="C338" s="5"/>
      <c r="D338" s="18"/>
      <c r="E338" s="2"/>
    </row>
    <row r="339" spans="1:5" ht="12.75">
      <c r="A339" s="11"/>
      <c r="B339" s="5"/>
      <c r="C339" s="5"/>
      <c r="D339" s="18"/>
      <c r="E339" s="2"/>
    </row>
    <row r="340" spans="1:5" ht="12.75">
      <c r="A340" s="11"/>
      <c r="B340" s="5"/>
      <c r="C340" s="5"/>
      <c r="D340" s="18"/>
      <c r="E340" s="2"/>
    </row>
    <row r="341" spans="1:5" ht="12.75">
      <c r="A341" s="11"/>
      <c r="B341" s="5"/>
      <c r="C341" s="5"/>
      <c r="D341" s="18"/>
      <c r="E341" s="2"/>
    </row>
    <row r="342" spans="1:5" ht="12.75">
      <c r="A342" s="11"/>
      <c r="B342" s="5"/>
      <c r="C342" s="5"/>
      <c r="D342" s="18"/>
      <c r="E342" s="2"/>
    </row>
    <row r="343" spans="1:5" ht="12.75">
      <c r="A343" s="11"/>
      <c r="B343" s="5"/>
      <c r="C343" s="5"/>
      <c r="D343" s="18"/>
      <c r="E343" s="2"/>
    </row>
    <row r="344" spans="1:5" ht="12.75">
      <c r="A344" s="11"/>
      <c r="B344" s="5"/>
      <c r="C344" s="5"/>
      <c r="D344" s="18"/>
      <c r="E344" s="2"/>
    </row>
    <row r="345" spans="1:5" ht="12.75">
      <c r="A345" s="11"/>
      <c r="B345" s="5"/>
      <c r="C345" s="5"/>
      <c r="D345" s="18"/>
      <c r="E345" s="2"/>
    </row>
    <row r="346" spans="1:5" ht="12.75">
      <c r="A346" s="11"/>
      <c r="B346" s="5"/>
      <c r="C346" s="5"/>
      <c r="D346" s="18"/>
      <c r="E346" s="2"/>
    </row>
    <row r="347" spans="1:5" ht="12.75">
      <c r="A347" s="11"/>
      <c r="B347" s="5"/>
      <c r="C347" s="5"/>
      <c r="D347" s="18"/>
      <c r="E347" s="2"/>
    </row>
    <row r="348" spans="1:5" ht="12.75">
      <c r="A348" s="11"/>
      <c r="B348" s="5"/>
      <c r="C348" s="5"/>
      <c r="D348" s="18"/>
      <c r="E348" s="2"/>
    </row>
    <row r="349" spans="1:5" ht="12.75">
      <c r="A349" s="11"/>
      <c r="B349" s="5"/>
      <c r="C349" s="5"/>
      <c r="D349" s="18"/>
      <c r="E349" s="2"/>
    </row>
    <row r="350" spans="1:5" ht="12.75">
      <c r="A350" s="11"/>
      <c r="B350" s="5"/>
      <c r="C350" s="5"/>
      <c r="D350" s="18"/>
      <c r="E350" s="2"/>
    </row>
    <row r="351" spans="1:5" ht="12.75">
      <c r="A351" s="11"/>
      <c r="B351" s="5"/>
      <c r="C351" s="5"/>
      <c r="D351" s="18"/>
      <c r="E351" s="2"/>
    </row>
    <row r="352" spans="1:5" ht="12.75">
      <c r="A352" s="11"/>
      <c r="B352" s="5"/>
      <c r="C352" s="5"/>
      <c r="D352" s="18"/>
      <c r="E352" s="2"/>
    </row>
    <row r="353" spans="1:5" ht="12.75">
      <c r="A353" s="11"/>
      <c r="B353" s="5"/>
      <c r="C353" s="5"/>
      <c r="D353" s="18"/>
      <c r="E353" s="2"/>
    </row>
    <row r="354" spans="1:5" ht="12.75">
      <c r="A354" s="11"/>
      <c r="B354" s="5"/>
      <c r="C354" s="5"/>
      <c r="D354" s="18"/>
      <c r="E354" s="2"/>
    </row>
    <row r="355" spans="1:5" ht="12.75">
      <c r="A355" s="11"/>
      <c r="B355" s="5"/>
      <c r="C355" s="5"/>
      <c r="D355" s="18"/>
      <c r="E355" s="2"/>
    </row>
    <row r="356" spans="1:5" ht="12.75">
      <c r="A356" s="11"/>
      <c r="B356" s="5"/>
      <c r="C356" s="5"/>
      <c r="D356" s="18"/>
      <c r="E356" s="2"/>
    </row>
    <row r="357" spans="1:5" ht="12.75">
      <c r="A357" s="11"/>
      <c r="B357" s="5"/>
      <c r="C357" s="5"/>
      <c r="D357" s="18"/>
      <c r="E357" s="2"/>
    </row>
    <row r="358" spans="1:5" ht="12.75">
      <c r="A358" s="11"/>
      <c r="B358" s="5"/>
      <c r="C358" s="5"/>
      <c r="D358" s="18"/>
      <c r="E358" s="2"/>
    </row>
    <row r="359" spans="1:5" ht="12.75">
      <c r="A359" s="11"/>
      <c r="B359" s="5"/>
      <c r="C359" s="5"/>
      <c r="D359" s="18"/>
      <c r="E359" s="2"/>
    </row>
    <row r="360" spans="1:5" ht="12.75">
      <c r="A360" s="11"/>
      <c r="B360" s="5"/>
      <c r="C360" s="5"/>
      <c r="D360" s="18"/>
      <c r="E360" s="2"/>
    </row>
    <row r="361" spans="1:5" ht="12.75">
      <c r="A361" s="11"/>
      <c r="B361" s="5"/>
      <c r="C361" s="5"/>
      <c r="D361" s="18"/>
      <c r="E361" s="2"/>
    </row>
    <row r="362" spans="1:5" ht="12.75">
      <c r="A362" s="11"/>
      <c r="B362" s="5"/>
      <c r="C362" s="5"/>
      <c r="D362" s="18"/>
      <c r="E362" s="2"/>
    </row>
    <row r="363" spans="1:5" ht="12.75">
      <c r="A363" s="11"/>
      <c r="B363" s="5"/>
      <c r="C363" s="5"/>
      <c r="D363" s="18"/>
      <c r="E363" s="2"/>
    </row>
    <row r="364" spans="1:5" ht="12.75">
      <c r="A364" s="11"/>
      <c r="B364" s="5"/>
      <c r="C364" s="5"/>
      <c r="D364" s="18"/>
      <c r="E364" s="2"/>
    </row>
    <row r="365" spans="1:5" ht="12.75">
      <c r="A365" s="11"/>
      <c r="B365" s="5"/>
      <c r="C365" s="5"/>
      <c r="D365" s="18"/>
      <c r="E365" s="2"/>
    </row>
    <row r="366" spans="1:5" ht="12.75">
      <c r="A366" s="11"/>
      <c r="B366" s="5"/>
      <c r="C366" s="5"/>
      <c r="D366" s="18"/>
      <c r="E366" s="2"/>
    </row>
    <row r="367" spans="1:5" ht="12.75">
      <c r="A367" s="11"/>
      <c r="B367" s="5"/>
      <c r="C367" s="5"/>
      <c r="D367" s="18"/>
      <c r="E367" s="2"/>
    </row>
    <row r="368" spans="1:5" ht="12.75">
      <c r="A368" s="11"/>
      <c r="B368" s="5"/>
      <c r="C368" s="5"/>
      <c r="D368" s="18"/>
      <c r="E368" s="2"/>
    </row>
    <row r="369" spans="1:5" ht="12.75">
      <c r="A369" s="11"/>
      <c r="B369" s="5"/>
      <c r="C369" s="5"/>
      <c r="D369" s="18"/>
      <c r="E369" s="2"/>
    </row>
    <row r="370" spans="1:5" ht="12.75">
      <c r="A370" s="11"/>
      <c r="B370" s="5"/>
      <c r="C370" s="5"/>
      <c r="D370" s="18"/>
      <c r="E370" s="2"/>
    </row>
    <row r="371" spans="1:5" ht="12.75">
      <c r="A371" s="11"/>
      <c r="B371" s="5"/>
      <c r="C371" s="5"/>
      <c r="D371" s="18"/>
      <c r="E371" s="2"/>
    </row>
    <row r="372" spans="1:5" ht="12.75">
      <c r="A372" s="11"/>
      <c r="B372" s="5"/>
      <c r="C372" s="5"/>
      <c r="D372" s="18"/>
      <c r="E372" s="2"/>
    </row>
    <row r="373" spans="1:5" ht="12.75">
      <c r="A373" s="11"/>
      <c r="B373" s="5"/>
      <c r="C373" s="5"/>
      <c r="D373" s="18"/>
      <c r="E373" s="2"/>
    </row>
    <row r="374" spans="1:5" ht="12.75">
      <c r="A374" s="11"/>
      <c r="B374" s="5"/>
      <c r="C374" s="5"/>
      <c r="D374" s="18"/>
      <c r="E374" s="2"/>
    </row>
    <row r="375" spans="1:5" ht="12.75">
      <c r="A375" s="11"/>
      <c r="B375" s="5"/>
      <c r="C375" s="5"/>
      <c r="D375" s="18"/>
      <c r="E375" s="2"/>
    </row>
    <row r="376" spans="1:5" ht="12.75">
      <c r="A376" s="11"/>
      <c r="B376" s="5"/>
      <c r="C376" s="5"/>
      <c r="D376" s="18"/>
      <c r="E376" s="2"/>
    </row>
    <row r="377" spans="1:5" ht="12.75">
      <c r="A377" s="11"/>
      <c r="B377" s="5"/>
      <c r="C377" s="5"/>
      <c r="D377" s="18"/>
      <c r="E377" s="2"/>
    </row>
    <row r="378" spans="1:5" ht="12.75">
      <c r="A378" s="11"/>
      <c r="B378" s="5"/>
      <c r="C378" s="5"/>
      <c r="D378" s="18"/>
      <c r="E378" s="2"/>
    </row>
    <row r="379" spans="1:5" ht="12.75">
      <c r="A379" s="11"/>
      <c r="B379" s="5"/>
      <c r="C379" s="5"/>
      <c r="D379" s="18"/>
      <c r="E379" s="2"/>
    </row>
    <row r="380" spans="1:5" ht="12.75">
      <c r="A380" s="11"/>
      <c r="B380" s="5"/>
      <c r="C380" s="5"/>
      <c r="D380" s="18"/>
      <c r="E380" s="2"/>
    </row>
    <row r="381" spans="1:5" ht="12.75">
      <c r="A381" s="11"/>
      <c r="B381" s="5"/>
      <c r="C381" s="5"/>
      <c r="D381" s="18"/>
      <c r="E381" s="2"/>
    </row>
    <row r="382" spans="1:5" ht="12.75">
      <c r="A382" s="11"/>
      <c r="B382" s="5"/>
      <c r="C382" s="5"/>
      <c r="D382" s="18"/>
      <c r="E382" s="2"/>
    </row>
    <row r="383" spans="1:5" ht="12.75">
      <c r="A383" s="11"/>
      <c r="B383" s="5"/>
      <c r="C383" s="5"/>
      <c r="D383" s="18"/>
      <c r="E383" s="2"/>
    </row>
    <row r="384" spans="1:5" ht="12.75">
      <c r="A384" s="11"/>
      <c r="B384" s="5"/>
      <c r="C384" s="5"/>
      <c r="D384" s="18"/>
      <c r="E384" s="2"/>
    </row>
    <row r="385" spans="1:5" ht="12.75">
      <c r="A385" s="11"/>
      <c r="B385" s="5"/>
      <c r="C385" s="5"/>
      <c r="D385" s="18"/>
      <c r="E385" s="2"/>
    </row>
    <row r="386" spans="1:5" ht="12.75">
      <c r="A386" s="11"/>
      <c r="B386" s="5"/>
      <c r="C386" s="5"/>
      <c r="D386" s="18"/>
      <c r="E386" s="2"/>
    </row>
    <row r="387" spans="1:5" ht="12.75">
      <c r="A387" s="11"/>
      <c r="B387" s="5"/>
      <c r="C387" s="5"/>
      <c r="D387" s="18"/>
      <c r="E387" s="2"/>
    </row>
    <row r="388" spans="1:5" ht="12.75">
      <c r="A388" s="11"/>
      <c r="B388" s="5"/>
      <c r="C388" s="5"/>
      <c r="D388" s="18"/>
      <c r="E388" s="2"/>
    </row>
    <row r="389" spans="1:5" ht="12.75">
      <c r="A389" s="11"/>
      <c r="B389" s="5"/>
      <c r="C389" s="5"/>
      <c r="D389" s="18"/>
      <c r="E389" s="2"/>
    </row>
    <row r="390" spans="1:5" ht="12.75">
      <c r="A390" s="11"/>
      <c r="B390" s="5"/>
      <c r="C390" s="5"/>
      <c r="D390" s="18"/>
      <c r="E390" s="2"/>
    </row>
    <row r="391" spans="1:5" ht="12.75">
      <c r="A391" s="11"/>
      <c r="B391" s="5"/>
      <c r="C391" s="5"/>
      <c r="D391" s="18"/>
      <c r="E391" s="2"/>
    </row>
    <row r="392" spans="1:5" ht="12.75">
      <c r="A392" s="11"/>
      <c r="B392" s="5"/>
      <c r="C392" s="5"/>
      <c r="D392" s="18"/>
      <c r="E392" s="2"/>
    </row>
    <row r="393" spans="1:5" ht="12.75">
      <c r="A393" s="11"/>
      <c r="B393" s="5"/>
      <c r="C393" s="5"/>
      <c r="D393" s="18"/>
      <c r="E393" s="2"/>
    </row>
    <row r="394" spans="1:5" ht="12.75">
      <c r="A394" s="11"/>
      <c r="B394" s="5"/>
      <c r="C394" s="5"/>
      <c r="D394" s="18"/>
      <c r="E394" s="2"/>
    </row>
    <row r="395" spans="1:5" ht="12.75">
      <c r="A395" s="11"/>
      <c r="B395" s="5"/>
      <c r="C395" s="5"/>
      <c r="D395" s="18"/>
      <c r="E395" s="2"/>
    </row>
    <row r="396" spans="1:5" ht="12.75">
      <c r="A396" s="11"/>
      <c r="B396" s="5"/>
      <c r="C396" s="5"/>
      <c r="D396" s="18"/>
      <c r="E396" s="2"/>
    </row>
    <row r="397" spans="1:5" ht="12.75">
      <c r="A397" s="11"/>
      <c r="B397" s="5"/>
      <c r="C397" s="5"/>
      <c r="D397" s="18"/>
      <c r="E397" s="2"/>
    </row>
    <row r="398" spans="1:5" ht="12.75">
      <c r="A398" s="11"/>
      <c r="B398" s="5"/>
      <c r="C398" s="5"/>
      <c r="D398" s="18"/>
      <c r="E398" s="2"/>
    </row>
    <row r="399" spans="1:5" ht="12.75">
      <c r="A399" s="11"/>
      <c r="B399" s="5"/>
      <c r="C399" s="5"/>
      <c r="D399" s="18"/>
      <c r="E399" s="2"/>
    </row>
    <row r="400" spans="1:5" ht="12.75">
      <c r="A400" s="11"/>
      <c r="B400" s="5"/>
      <c r="C400" s="5"/>
      <c r="D400" s="18"/>
      <c r="E400" s="2"/>
    </row>
    <row r="401" spans="1:5" ht="12.75">
      <c r="A401" s="11"/>
      <c r="B401" s="5"/>
      <c r="C401" s="5"/>
      <c r="D401" s="18"/>
      <c r="E401" s="2"/>
    </row>
    <row r="402" spans="1:5" ht="12.75">
      <c r="A402" s="11"/>
      <c r="B402" s="5"/>
      <c r="C402" s="5"/>
      <c r="D402" s="18"/>
      <c r="E402" s="2"/>
    </row>
    <row r="403" spans="1:5" ht="12.75">
      <c r="A403" s="11"/>
      <c r="B403" s="5"/>
      <c r="C403" s="5"/>
      <c r="D403" s="18"/>
      <c r="E403" s="2"/>
    </row>
    <row r="404" spans="1:5" ht="12.75">
      <c r="A404" s="11"/>
      <c r="B404" s="5"/>
      <c r="C404" s="5"/>
      <c r="D404" s="18"/>
      <c r="E404" s="2"/>
    </row>
    <row r="405" spans="1:5" ht="12.75">
      <c r="A405" s="11"/>
      <c r="B405" s="5"/>
      <c r="C405" s="5"/>
      <c r="D405" s="18"/>
      <c r="E405" s="2"/>
    </row>
    <row r="406" spans="1:5" ht="12.75">
      <c r="A406" s="11"/>
      <c r="B406" s="5"/>
      <c r="C406" s="5"/>
      <c r="D406" s="18"/>
      <c r="E406" s="2"/>
    </row>
    <row r="407" spans="1:5" ht="12.75">
      <c r="A407" s="11"/>
      <c r="B407" s="5"/>
      <c r="C407" s="5"/>
      <c r="D407" s="18"/>
      <c r="E407" s="2"/>
    </row>
    <row r="408" spans="1:5" ht="12.75">
      <c r="A408" s="11"/>
      <c r="B408" s="5"/>
      <c r="C408" s="5"/>
      <c r="D408" s="18"/>
      <c r="E408" s="2"/>
    </row>
    <row r="409" spans="1:5" ht="12.75">
      <c r="A409" s="11"/>
      <c r="B409" s="5"/>
      <c r="C409" s="5"/>
      <c r="D409" s="18"/>
      <c r="E409" s="2"/>
    </row>
    <row r="410" spans="1:5" ht="12.75">
      <c r="A410" s="11"/>
      <c r="B410" s="5"/>
      <c r="C410" s="5"/>
      <c r="D410" s="18"/>
      <c r="E410" s="2"/>
    </row>
    <row r="411" spans="1:5" ht="12.75">
      <c r="A411" s="11"/>
      <c r="B411" s="5"/>
      <c r="C411" s="5"/>
      <c r="D411" s="18"/>
      <c r="E411" s="2"/>
    </row>
    <row r="412" spans="1:5" ht="12.75">
      <c r="A412" s="11"/>
      <c r="B412" s="5"/>
      <c r="C412" s="5"/>
      <c r="D412" s="18"/>
      <c r="E412" s="2"/>
    </row>
    <row r="413" spans="1:5" ht="12.75">
      <c r="A413" s="11"/>
      <c r="B413" s="5"/>
      <c r="C413" s="5"/>
      <c r="D413" s="18"/>
      <c r="E413" s="2"/>
    </row>
    <row r="414" spans="1:5" ht="12.75">
      <c r="A414" s="11"/>
      <c r="B414" s="5"/>
      <c r="C414" s="5"/>
      <c r="D414" s="18"/>
      <c r="E414" s="2"/>
    </row>
    <row r="415" spans="1:5" ht="12.75">
      <c r="A415" s="11"/>
      <c r="B415" s="5"/>
      <c r="C415" s="5"/>
      <c r="D415" s="18"/>
      <c r="E415" s="2"/>
    </row>
    <row r="416" spans="1:5" ht="12.75">
      <c r="A416" s="11"/>
      <c r="B416" s="5"/>
      <c r="C416" s="5"/>
      <c r="D416" s="18"/>
      <c r="E416" s="2"/>
    </row>
    <row r="417" spans="1:5" ht="12.75">
      <c r="A417" s="11"/>
      <c r="B417" s="5"/>
      <c r="C417" s="5"/>
      <c r="D417" s="18"/>
      <c r="E417" s="2"/>
    </row>
    <row r="418" spans="1:5" ht="12.75">
      <c r="A418" s="11"/>
      <c r="B418" s="5"/>
      <c r="C418" s="5"/>
      <c r="D418" s="18"/>
      <c r="E418" s="2"/>
    </row>
    <row r="419" spans="1:5" ht="12.75">
      <c r="A419" s="11"/>
      <c r="B419" s="5"/>
      <c r="C419" s="5"/>
      <c r="D419" s="18"/>
      <c r="E419" s="2"/>
    </row>
    <row r="420" spans="1:5" ht="12.75">
      <c r="A420" s="11"/>
      <c r="B420" s="5"/>
      <c r="C420" s="5"/>
      <c r="D420" s="18"/>
      <c r="E420" s="2"/>
    </row>
    <row r="421" spans="1:5" ht="12.75">
      <c r="A421" s="11"/>
      <c r="B421" s="5"/>
      <c r="C421" s="5"/>
      <c r="D421" s="18"/>
      <c r="E421" s="2"/>
    </row>
    <row r="422" spans="1:5" ht="12.75">
      <c r="A422" s="11"/>
      <c r="B422" s="6"/>
      <c r="C422" s="6"/>
      <c r="D422" s="19"/>
      <c r="E422" s="2"/>
    </row>
    <row r="423" spans="1:5" ht="12.75">
      <c r="A423" s="11"/>
      <c r="B423" s="5"/>
      <c r="C423" s="5"/>
      <c r="D423" s="18"/>
      <c r="E423" s="4"/>
    </row>
    <row r="424" spans="1:5" ht="12.75">
      <c r="A424" s="11"/>
      <c r="B424" s="5"/>
      <c r="C424" s="5"/>
      <c r="D424" s="18"/>
      <c r="E424" s="4"/>
    </row>
    <row r="425" spans="1:5" ht="12.75">
      <c r="A425" s="11"/>
      <c r="B425" s="5"/>
      <c r="C425" s="5"/>
      <c r="D425" s="18"/>
      <c r="E425" s="4"/>
    </row>
    <row r="426" spans="1:5" ht="12.75">
      <c r="A426" s="11"/>
      <c r="B426" s="5"/>
      <c r="C426" s="5"/>
      <c r="D426" s="18"/>
      <c r="E426" s="4"/>
    </row>
    <row r="427" spans="1:5" ht="12.75">
      <c r="A427" s="11"/>
      <c r="B427" s="5"/>
      <c r="C427" s="5"/>
      <c r="D427" s="18"/>
      <c r="E427" s="4"/>
    </row>
    <row r="428" spans="1:5" ht="13.5" thickBot="1">
      <c r="A428" s="14"/>
      <c r="B428" s="15"/>
      <c r="C428" s="15"/>
      <c r="D428" s="20"/>
      <c r="E428" s="4"/>
    </row>
    <row r="429" spans="1:5" ht="12.75">
      <c r="A429" s="3"/>
      <c r="B429" s="1"/>
      <c r="C429" s="1"/>
      <c r="D429" s="1"/>
      <c r="E429" s="4"/>
    </row>
    <row r="430" spans="1:5" ht="12.75">
      <c r="A430" s="3"/>
      <c r="B430" s="1"/>
      <c r="C430" s="1"/>
      <c r="D430" s="1"/>
      <c r="E430" s="4"/>
    </row>
    <row r="431" spans="1:5" ht="12.75">
      <c r="A431" s="3"/>
      <c r="B431" s="1"/>
      <c r="C431" s="1"/>
      <c r="D431" s="1"/>
      <c r="E431" s="4"/>
    </row>
    <row r="432" spans="1:5" ht="12.75">
      <c r="A432" s="3"/>
      <c r="B432" s="1"/>
      <c r="C432" s="1"/>
      <c r="D432" s="1"/>
      <c r="E432" s="4"/>
    </row>
    <row r="433" spans="1:5" ht="12.75">
      <c r="A433" s="3"/>
      <c r="B433" s="1"/>
      <c r="C433" s="1"/>
      <c r="D433" s="1"/>
      <c r="E433" s="4"/>
    </row>
    <row r="434" spans="1:5" ht="12.75">
      <c r="A434" s="3"/>
      <c r="B434" s="1"/>
      <c r="C434" s="1"/>
      <c r="D434" s="1"/>
      <c r="E434" s="4"/>
    </row>
    <row r="435" spans="1:5" ht="12.75">
      <c r="A435" s="3"/>
      <c r="B435" s="1"/>
      <c r="C435" s="1"/>
      <c r="D435" s="1"/>
      <c r="E435" s="4"/>
    </row>
    <row r="436" spans="1:5" ht="12.75">
      <c r="A436" s="3"/>
      <c r="B436" s="1"/>
      <c r="C436" s="1"/>
      <c r="D436" s="1"/>
      <c r="E436" s="4"/>
    </row>
    <row r="437" spans="1:5" ht="12.75">
      <c r="A437" s="3"/>
      <c r="B437" s="1"/>
      <c r="C437" s="1"/>
      <c r="D437" s="1"/>
      <c r="E437" s="4"/>
    </row>
    <row r="438" spans="1:5" ht="12.75">
      <c r="A438" s="3"/>
      <c r="B438" s="1"/>
      <c r="C438" s="1"/>
      <c r="D438" s="1"/>
      <c r="E438" s="4"/>
    </row>
    <row r="439" spans="1:5" ht="12.75">
      <c r="A439" s="3"/>
      <c r="B439" s="1"/>
      <c r="C439" s="1"/>
      <c r="D439" s="1"/>
      <c r="E439" s="4"/>
    </row>
    <row r="440" spans="1:5" ht="12.75">
      <c r="A440" s="3"/>
      <c r="B440" s="1"/>
      <c r="C440" s="1"/>
      <c r="D440" s="1"/>
      <c r="E440" s="4"/>
    </row>
    <row r="441" spans="1:5" ht="12.75">
      <c r="A441" s="3"/>
      <c r="B441" s="1"/>
      <c r="C441" s="1"/>
      <c r="D441" s="1"/>
      <c r="E441" s="4"/>
    </row>
    <row r="442" spans="1:5" ht="12.75">
      <c r="A442" s="3"/>
      <c r="B442" s="1"/>
      <c r="C442" s="1"/>
      <c r="D442" s="1"/>
      <c r="E442" s="4"/>
    </row>
    <row r="443" spans="1:5" ht="12.75">
      <c r="A443" s="3"/>
      <c r="B443" s="1"/>
      <c r="C443" s="1"/>
      <c r="D443" s="1"/>
      <c r="E443" s="4"/>
    </row>
    <row r="444" spans="1:5" ht="12.75">
      <c r="A444" s="3"/>
      <c r="B444" s="1"/>
      <c r="C444" s="1"/>
      <c r="D444" s="1"/>
      <c r="E444" s="4"/>
    </row>
    <row r="445" spans="1:5" ht="12.75">
      <c r="A445" s="3"/>
      <c r="B445" s="1"/>
      <c r="C445" s="1"/>
      <c r="D445" s="1"/>
      <c r="E445" s="4"/>
    </row>
    <row r="446" spans="1:5" ht="12.75">
      <c r="A446" s="3"/>
      <c r="B446" s="1"/>
      <c r="C446" s="1"/>
      <c r="D446" s="1"/>
      <c r="E446" s="4"/>
    </row>
    <row r="447" spans="1:5" ht="12.75">
      <c r="A447" s="3"/>
      <c r="B447" s="1"/>
      <c r="C447" s="1"/>
      <c r="D447" s="1"/>
      <c r="E44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00"/>
  </sheetPr>
  <dimension ref="A1:R35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9" sqref="J9:R9"/>
    </sheetView>
  </sheetViews>
  <sheetFormatPr defaultColWidth="9.140625" defaultRowHeight="12.75"/>
  <cols>
    <col min="1" max="1" width="19.00390625" style="46" customWidth="1"/>
    <col min="2" max="2" width="12.57421875" style="47" customWidth="1"/>
    <col min="3" max="3" width="13.28125" style="69" bestFit="1" customWidth="1"/>
    <col min="4" max="4" width="17.28125" style="48" bestFit="1" customWidth="1"/>
    <col min="5" max="5" width="12.8515625" style="48" bestFit="1" customWidth="1"/>
    <col min="6" max="6" width="10.00390625" style="48" bestFit="1" customWidth="1"/>
    <col min="7" max="7" width="11.57421875" style="48" customWidth="1"/>
    <col min="8" max="9" width="12.140625" style="48" customWidth="1"/>
    <col min="10" max="10" width="12.8515625" style="48" customWidth="1"/>
    <col min="11" max="11" width="11.421875" style="48" customWidth="1"/>
    <col min="12" max="13" width="10.140625" style="48" customWidth="1"/>
    <col min="14" max="14" width="11.00390625" style="48" customWidth="1"/>
    <col min="15" max="15" width="10.140625" style="48" customWidth="1"/>
    <col min="16" max="16" width="14.421875" style="48" customWidth="1"/>
    <col min="17" max="18" width="16.00390625" style="48" customWidth="1"/>
    <col min="19" max="16384" width="9.140625" style="47" customWidth="1"/>
  </cols>
  <sheetData>
    <row r="1" spans="3:4" ht="13.5" thickBot="1">
      <c r="C1" s="48"/>
      <c r="D1" s="49" t="s">
        <v>13</v>
      </c>
    </row>
    <row r="2" spans="1:18" ht="13.5">
      <c r="A2" s="198" t="s">
        <v>3</v>
      </c>
      <c r="B2" s="199"/>
      <c r="C2" s="50"/>
      <c r="D2" s="51" t="s">
        <v>39</v>
      </c>
      <c r="E2" s="52"/>
      <c r="F2" s="52"/>
      <c r="G2" s="52"/>
      <c r="H2" s="52"/>
      <c r="I2" s="52"/>
      <c r="J2" s="52"/>
      <c r="K2" s="52"/>
      <c r="L2" s="53" t="s">
        <v>103</v>
      </c>
      <c r="M2" s="52"/>
      <c r="N2" s="52"/>
      <c r="O2" s="52"/>
      <c r="P2" s="52"/>
      <c r="Q2" s="52"/>
      <c r="R2" s="52"/>
    </row>
    <row r="3" spans="1:5" ht="12.75">
      <c r="A3" s="197" t="s">
        <v>21</v>
      </c>
      <c r="B3" s="202">
        <v>0</v>
      </c>
      <c r="C3" s="54"/>
      <c r="D3" s="52" t="s">
        <v>93</v>
      </c>
      <c r="E3" s="52"/>
    </row>
    <row r="4" spans="1:9" ht="12.75">
      <c r="A4" s="197"/>
      <c r="B4" s="202"/>
      <c r="C4" s="54"/>
      <c r="D4" s="52" t="s">
        <v>20</v>
      </c>
      <c r="E4" s="52"/>
      <c r="F4" s="52"/>
      <c r="G4" s="52"/>
      <c r="H4" s="52"/>
      <c r="I4" s="55"/>
    </row>
    <row r="5" spans="1:9" ht="12.75">
      <c r="A5" s="56" t="s">
        <v>15</v>
      </c>
      <c r="B5" s="73">
        <f>SUM(D12:I12)</f>
        <v>0</v>
      </c>
      <c r="C5" s="54"/>
      <c r="E5" s="55"/>
      <c r="F5" s="55"/>
      <c r="G5" s="55"/>
      <c r="H5" s="55"/>
      <c r="I5" s="55"/>
    </row>
    <row r="6" spans="1:9" ht="15" customHeight="1">
      <c r="A6" s="56" t="s">
        <v>17</v>
      </c>
      <c r="B6" s="73">
        <f>SUM(J12:R12)</f>
        <v>0</v>
      </c>
      <c r="C6" s="54"/>
      <c r="D6" s="55" t="s">
        <v>40</v>
      </c>
      <c r="E6" s="55"/>
      <c r="F6" s="55"/>
      <c r="G6" s="55"/>
      <c r="H6" s="55"/>
      <c r="I6" s="55"/>
    </row>
    <row r="7" spans="1:9" ht="39" customHeight="1">
      <c r="A7" s="57" t="s">
        <v>18</v>
      </c>
      <c r="B7" s="73">
        <f>((E12+F12)-(N12))*0.25</f>
        <v>0</v>
      </c>
      <c r="C7" s="54"/>
      <c r="D7" s="58"/>
      <c r="E7" s="55"/>
      <c r="F7" s="55"/>
      <c r="G7" s="55"/>
      <c r="H7" s="55"/>
      <c r="I7" s="55"/>
    </row>
    <row r="8" spans="1:9" ht="25.5" customHeight="1">
      <c r="A8" s="57" t="s">
        <v>109</v>
      </c>
      <c r="B8" s="73">
        <f>'Cookie Sales - by Unit'!F14</f>
        <v>0</v>
      </c>
      <c r="C8" s="54"/>
      <c r="D8" s="58"/>
      <c r="E8" s="55"/>
      <c r="F8" s="55"/>
      <c r="G8" s="55"/>
      <c r="H8" s="55"/>
      <c r="I8" s="55"/>
    </row>
    <row r="9" spans="1:18" ht="13.5" thickBot="1">
      <c r="A9" s="59" t="s">
        <v>19</v>
      </c>
      <c r="B9" s="74">
        <f>SUM(B5)-(B6)</f>
        <v>0</v>
      </c>
      <c r="C9" s="54"/>
      <c r="D9" s="55"/>
      <c r="E9" s="55"/>
      <c r="F9" s="55"/>
      <c r="G9" s="55"/>
      <c r="H9" s="55"/>
      <c r="I9" s="55"/>
      <c r="J9" s="212" t="s">
        <v>101</v>
      </c>
      <c r="K9" s="212"/>
      <c r="L9" s="212"/>
      <c r="M9" s="212"/>
      <c r="N9" s="212"/>
      <c r="O9" s="212"/>
      <c r="P9" s="212"/>
      <c r="Q9" s="212"/>
      <c r="R9" s="212"/>
    </row>
    <row r="10" spans="2:18" ht="13.5" thickBot="1">
      <c r="B10" s="60"/>
      <c r="C10" s="48"/>
      <c r="D10" s="203" t="s">
        <v>10</v>
      </c>
      <c r="E10" s="204"/>
      <c r="F10" s="204"/>
      <c r="G10" s="204"/>
      <c r="H10" s="204"/>
      <c r="I10" s="205"/>
      <c r="J10" s="206" t="s">
        <v>14</v>
      </c>
      <c r="K10" s="207"/>
      <c r="L10" s="207"/>
      <c r="M10" s="207"/>
      <c r="N10" s="207"/>
      <c r="O10" s="207"/>
      <c r="P10" s="207"/>
      <c r="Q10" s="208"/>
      <c r="R10" s="209"/>
    </row>
    <row r="11" spans="1:18" ht="71.25" customHeight="1">
      <c r="A11" s="61" t="s">
        <v>12</v>
      </c>
      <c r="B11" s="200" t="s">
        <v>0</v>
      </c>
      <c r="C11" s="210" t="s">
        <v>9</v>
      </c>
      <c r="D11" s="62" t="s">
        <v>102</v>
      </c>
      <c r="E11" s="63" t="s">
        <v>26</v>
      </c>
      <c r="F11" s="64" t="s">
        <v>8</v>
      </c>
      <c r="G11" s="63" t="s">
        <v>27</v>
      </c>
      <c r="H11" s="63" t="s">
        <v>28</v>
      </c>
      <c r="I11" s="63" t="s">
        <v>11</v>
      </c>
      <c r="J11" s="65" t="s">
        <v>22</v>
      </c>
      <c r="K11" s="65" t="s">
        <v>23</v>
      </c>
      <c r="L11" s="65" t="s">
        <v>30</v>
      </c>
      <c r="M11" s="65" t="s">
        <v>24</v>
      </c>
      <c r="N11" s="65" t="s">
        <v>25</v>
      </c>
      <c r="O11" s="65" t="s">
        <v>31</v>
      </c>
      <c r="P11" s="65" t="s">
        <v>16</v>
      </c>
      <c r="Q11" s="65" t="s">
        <v>29</v>
      </c>
      <c r="R11" s="65" t="s">
        <v>33</v>
      </c>
    </row>
    <row r="12" spans="1:18" ht="13.5" thickBot="1">
      <c r="A12" s="66"/>
      <c r="B12" s="201"/>
      <c r="C12" s="211"/>
      <c r="D12" s="75">
        <f aca="true" t="shared" si="0" ref="D12:O12">SUM(D13:D982)</f>
        <v>0</v>
      </c>
      <c r="E12" s="75">
        <f t="shared" si="0"/>
        <v>0</v>
      </c>
      <c r="F12" s="75">
        <f t="shared" si="0"/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6">
        <f t="shared" si="0"/>
        <v>0</v>
      </c>
      <c r="K12" s="77">
        <f t="shared" si="0"/>
        <v>0</v>
      </c>
      <c r="L12" s="77">
        <f t="shared" si="0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>SUM(P13:P982)</f>
        <v>0</v>
      </c>
      <c r="Q12" s="77">
        <f>SUM(Q13:Q982)</f>
        <v>0</v>
      </c>
      <c r="R12" s="77">
        <f>SUM(R13:R982)</f>
        <v>0</v>
      </c>
    </row>
    <row r="13" spans="1:18" ht="12.75">
      <c r="A13" s="67"/>
      <c r="B13" s="68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2.75">
      <c r="A14" s="67"/>
      <c r="B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25" ht="12.75">
      <c r="B25" s="68"/>
    </row>
    <row r="35" ht="12.75">
      <c r="D35" s="72"/>
    </row>
  </sheetData>
  <sheetProtection password="E2DE" sheet="1" formatCells="0" formatColumns="0" formatRows="0" insertRows="0" deleteRows="0" sort="0"/>
  <mergeCells count="8">
    <mergeCell ref="A3:A4"/>
    <mergeCell ref="A2:B2"/>
    <mergeCell ref="B11:B12"/>
    <mergeCell ref="B3:B4"/>
    <mergeCell ref="D10:I10"/>
    <mergeCell ref="J10:R10"/>
    <mergeCell ref="C11:C12"/>
    <mergeCell ref="J9:R9"/>
  </mergeCells>
  <hyperlinks>
    <hyperlink ref="D2" r:id="rId1" display="Refer to Independent Trip Allocation Categories "/>
    <hyperlink ref="L2" r:id="rId2" display="Link to HST for Ontario &amp; Nunavut Units Guidelines"/>
  </hyperlinks>
  <printOptions/>
  <pageMargins left="0.75" right="0.75" top="1" bottom="1" header="0.5" footer="0.5"/>
  <pageSetup horizontalDpi="600" verticalDpi="600" orientation="landscape" paperSize="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ht="13.5" thickBot="1">
      <c r="A1" s="78" t="s">
        <v>38</v>
      </c>
    </row>
    <row r="2" spans="1:7" ht="12.75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45.75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81"/>
      <c r="C4" s="102">
        <f>SUM(C5:C132)</f>
        <v>0</v>
      </c>
      <c r="D4" s="102">
        <f>SUM(D5:D132)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18" t="s">
        <v>3</v>
      </c>
      <c r="I5" s="219"/>
      <c r="J5" s="219"/>
      <c r="K5" s="220"/>
    </row>
    <row r="6" spans="1:11" ht="12.75">
      <c r="A6" s="84"/>
      <c r="B6" s="54"/>
      <c r="C6" s="85"/>
      <c r="D6" s="85"/>
      <c r="E6" s="85"/>
      <c r="F6" s="85"/>
      <c r="G6" s="85"/>
      <c r="H6" s="223" t="s">
        <v>35</v>
      </c>
      <c r="I6" s="224"/>
      <c r="J6" s="224"/>
      <c r="K6" s="86">
        <v>0</v>
      </c>
    </row>
    <row r="7" spans="1:11" ht="12.75">
      <c r="A7" s="84"/>
      <c r="B7" s="54"/>
      <c r="C7" s="85"/>
      <c r="D7" s="85"/>
      <c r="E7" s="85"/>
      <c r="F7" s="85"/>
      <c r="G7" s="85"/>
      <c r="H7" s="87"/>
      <c r="I7" s="54"/>
      <c r="J7" s="54"/>
      <c r="K7" s="88"/>
    </row>
    <row r="8" spans="1:11" ht="12.75">
      <c r="A8" s="84"/>
      <c r="B8" s="54"/>
      <c r="C8" s="85"/>
      <c r="D8" s="85"/>
      <c r="E8" s="85"/>
      <c r="F8" s="85"/>
      <c r="G8" s="85"/>
      <c r="H8" s="87"/>
      <c r="I8" s="54" t="s">
        <v>4</v>
      </c>
      <c r="J8" s="54" t="s">
        <v>5</v>
      </c>
      <c r="K8" s="88"/>
    </row>
    <row r="9" spans="1:11" ht="12.75">
      <c r="A9" s="84"/>
      <c r="B9" s="54"/>
      <c r="C9" s="85"/>
      <c r="D9" s="85"/>
      <c r="E9" s="85"/>
      <c r="F9" s="85"/>
      <c r="G9" s="85"/>
      <c r="H9" s="87" t="s">
        <v>6</v>
      </c>
      <c r="I9" s="89">
        <v>0</v>
      </c>
      <c r="J9" s="103">
        <f>C4</f>
        <v>0</v>
      </c>
      <c r="K9" s="90"/>
    </row>
    <row r="10" spans="1:11" ht="12.75">
      <c r="A10" s="84"/>
      <c r="B10" s="91"/>
      <c r="C10" s="85"/>
      <c r="D10" s="85"/>
      <c r="E10" s="85"/>
      <c r="F10" s="85"/>
      <c r="G10" s="85"/>
      <c r="H10" s="87" t="s">
        <v>1</v>
      </c>
      <c r="I10" s="89">
        <v>0</v>
      </c>
      <c r="J10" s="103">
        <f>D4</f>
        <v>0</v>
      </c>
      <c r="K10" s="90"/>
    </row>
    <row r="11" spans="1:11" ht="12.75">
      <c r="A11" s="67"/>
      <c r="B11" s="47"/>
      <c r="C11" s="48"/>
      <c r="D11" s="48"/>
      <c r="E11" s="48"/>
      <c r="F11" s="48"/>
      <c r="G11" s="48"/>
      <c r="H11" s="87" t="s">
        <v>7</v>
      </c>
      <c r="I11" s="89">
        <v>0</v>
      </c>
      <c r="J11" s="103">
        <f>C4+D4</f>
        <v>0</v>
      </c>
      <c r="K11" s="92"/>
    </row>
    <row r="12" spans="1:11" ht="13.5" thickBot="1">
      <c r="A12" s="67"/>
      <c r="B12" s="47"/>
      <c r="C12" s="48"/>
      <c r="D12" s="48"/>
      <c r="E12" s="48"/>
      <c r="F12" s="48"/>
      <c r="G12" s="48"/>
      <c r="H12" s="93"/>
      <c r="I12" s="94"/>
      <c r="J12" s="94"/>
      <c r="K12" s="95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96"/>
      <c r="I15" s="47"/>
      <c r="J15" s="97"/>
      <c r="K15" s="98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A2:A4"/>
    <mergeCell ref="F2:F3"/>
    <mergeCell ref="H5:K5"/>
    <mergeCell ref="C2:C3"/>
    <mergeCell ref="H6:J6"/>
    <mergeCell ref="D2:D3"/>
    <mergeCell ref="E2:E3"/>
    <mergeCell ref="B2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ht="13.5" thickBot="1">
      <c r="A1" s="78" t="s">
        <v>38</v>
      </c>
    </row>
    <row r="2" spans="1:7" ht="12.75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45.75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108"/>
      <c r="C4" s="102">
        <f>SUM(C5:C132)</f>
        <v>0</v>
      </c>
      <c r="D4" s="102">
        <f>SUM(D5:D132)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18" t="s">
        <v>3</v>
      </c>
      <c r="I5" s="219"/>
      <c r="J5" s="219"/>
      <c r="K5" s="220"/>
    </row>
    <row r="6" spans="1:11" ht="12.75">
      <c r="A6" s="84"/>
      <c r="B6" s="54"/>
      <c r="C6" s="85"/>
      <c r="D6" s="85"/>
      <c r="E6" s="85"/>
      <c r="F6" s="85"/>
      <c r="G6" s="85"/>
      <c r="H6" s="223" t="s">
        <v>35</v>
      </c>
      <c r="I6" s="224"/>
      <c r="J6" s="224"/>
      <c r="K6" s="86">
        <v>0</v>
      </c>
    </row>
    <row r="7" spans="1:11" ht="12.75">
      <c r="A7" s="84"/>
      <c r="B7" s="54"/>
      <c r="C7" s="85"/>
      <c r="D7" s="85"/>
      <c r="E7" s="85"/>
      <c r="F7" s="85"/>
      <c r="G7" s="85"/>
      <c r="H7" s="87"/>
      <c r="I7" s="54"/>
      <c r="J7" s="54"/>
      <c r="K7" s="88"/>
    </row>
    <row r="8" spans="1:11" ht="12.75">
      <c r="A8" s="84"/>
      <c r="B8" s="54"/>
      <c r="C8" s="85"/>
      <c r="D8" s="85"/>
      <c r="E8" s="85"/>
      <c r="F8" s="85"/>
      <c r="G8" s="85"/>
      <c r="H8" s="87"/>
      <c r="I8" s="54" t="s">
        <v>4</v>
      </c>
      <c r="J8" s="54" t="s">
        <v>5</v>
      </c>
      <c r="K8" s="88"/>
    </row>
    <row r="9" spans="1:11" ht="12.75">
      <c r="A9" s="84"/>
      <c r="B9" s="54"/>
      <c r="C9" s="85"/>
      <c r="D9" s="85"/>
      <c r="E9" s="85"/>
      <c r="F9" s="85"/>
      <c r="G9" s="85"/>
      <c r="H9" s="87" t="s">
        <v>6</v>
      </c>
      <c r="I9" s="89">
        <v>0</v>
      </c>
      <c r="J9" s="103">
        <f>C4</f>
        <v>0</v>
      </c>
      <c r="K9" s="90"/>
    </row>
    <row r="10" spans="1:11" ht="12.75">
      <c r="A10" s="84"/>
      <c r="B10" s="91"/>
      <c r="C10" s="85"/>
      <c r="D10" s="85"/>
      <c r="E10" s="85"/>
      <c r="F10" s="85"/>
      <c r="G10" s="85"/>
      <c r="H10" s="87" t="s">
        <v>1</v>
      </c>
      <c r="I10" s="89">
        <v>0</v>
      </c>
      <c r="J10" s="103">
        <f>D4</f>
        <v>0</v>
      </c>
      <c r="K10" s="90"/>
    </row>
    <row r="11" spans="1:11" ht="12.75">
      <c r="A11" s="67"/>
      <c r="B11" s="47"/>
      <c r="C11" s="48"/>
      <c r="D11" s="48"/>
      <c r="E11" s="48"/>
      <c r="F11" s="48"/>
      <c r="G11" s="48"/>
      <c r="H11" s="87" t="s">
        <v>7</v>
      </c>
      <c r="I11" s="89">
        <v>0</v>
      </c>
      <c r="J11" s="103">
        <f>C4+D4</f>
        <v>0</v>
      </c>
      <c r="K11" s="92"/>
    </row>
    <row r="12" spans="1:11" ht="13.5" thickBot="1">
      <c r="A12" s="67"/>
      <c r="B12" s="47"/>
      <c r="C12" s="48"/>
      <c r="D12" s="48"/>
      <c r="E12" s="48"/>
      <c r="F12" s="48"/>
      <c r="G12" s="48"/>
      <c r="H12" s="93"/>
      <c r="I12" s="94"/>
      <c r="J12" s="94"/>
      <c r="K12" s="95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96"/>
      <c r="I15" s="47"/>
      <c r="J15" s="97"/>
      <c r="K15" s="98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objects="1" scenarios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18.00390625" style="79" bestFit="1" customWidth="1"/>
    <col min="2" max="2" width="22.140625" style="79" bestFit="1" customWidth="1"/>
    <col min="3" max="3" width="20.28125" style="79" customWidth="1"/>
    <col min="4" max="4" width="20.140625" style="79" customWidth="1"/>
    <col min="5" max="5" width="10.140625" style="79" customWidth="1"/>
    <col min="6" max="6" width="8.421875" style="79" bestFit="1" customWidth="1"/>
    <col min="7" max="7" width="4.00390625" style="79" customWidth="1"/>
    <col min="8" max="8" width="12.8515625" style="79" bestFit="1" customWidth="1"/>
    <col min="9" max="9" width="10.421875" style="79" customWidth="1"/>
    <col min="10" max="10" width="8.140625" style="79" customWidth="1"/>
    <col min="11" max="11" width="8.28125" style="79" bestFit="1" customWidth="1"/>
    <col min="12" max="16384" width="9.140625" style="79" customWidth="1"/>
  </cols>
  <sheetData>
    <row r="1" spans="1:7" s="107" customFormat="1" ht="13.5" thickBot="1">
      <c r="A1" s="104" t="s">
        <v>38</v>
      </c>
      <c r="B1" s="105"/>
      <c r="C1" s="106"/>
      <c r="D1" s="106"/>
      <c r="E1" s="106"/>
      <c r="F1" s="106"/>
      <c r="G1" s="80"/>
    </row>
    <row r="2" spans="1:7" ht="33.75" customHeight="1">
      <c r="A2" s="213" t="s">
        <v>12</v>
      </c>
      <c r="B2" s="225" t="s">
        <v>0</v>
      </c>
      <c r="C2" s="221" t="s">
        <v>34</v>
      </c>
      <c r="D2" s="221" t="s">
        <v>36</v>
      </c>
      <c r="E2" s="216" t="s">
        <v>2</v>
      </c>
      <c r="F2" s="216" t="s">
        <v>37</v>
      </c>
      <c r="G2" s="80"/>
    </row>
    <row r="3" spans="1:7" ht="33" customHeight="1">
      <c r="A3" s="214"/>
      <c r="B3" s="226"/>
      <c r="C3" s="222"/>
      <c r="D3" s="222"/>
      <c r="E3" s="217"/>
      <c r="F3" s="217"/>
      <c r="G3" s="80"/>
    </row>
    <row r="4" spans="1:11" ht="17.25" customHeight="1" thickBot="1">
      <c r="A4" s="215"/>
      <c r="B4" s="231"/>
      <c r="C4" s="102">
        <f>SUM(C5:C132)</f>
        <v>0</v>
      </c>
      <c r="D4" s="102">
        <f>SUM(D6:D132)</f>
        <v>0</v>
      </c>
      <c r="E4" s="102">
        <f>SUM(E5:E52)</f>
        <v>0</v>
      </c>
      <c r="F4" s="102">
        <f>C4+D4-E4</f>
        <v>0</v>
      </c>
      <c r="G4" s="82"/>
      <c r="H4" s="83"/>
      <c r="I4" s="47"/>
      <c r="J4" s="47"/>
      <c r="K4" s="47"/>
    </row>
    <row r="5" spans="1:11" ht="18" thickBot="1">
      <c r="A5" s="84"/>
      <c r="B5" s="54"/>
      <c r="C5" s="85"/>
      <c r="D5" s="85"/>
      <c r="E5" s="85"/>
      <c r="F5" s="85"/>
      <c r="G5" s="85"/>
      <c r="H5" s="227" t="s">
        <v>3</v>
      </c>
      <c r="I5" s="228"/>
      <c r="J5" s="228"/>
      <c r="K5" s="229"/>
    </row>
    <row r="6" spans="1:11" ht="12.75">
      <c r="A6" s="84"/>
      <c r="B6" s="54"/>
      <c r="C6" s="85"/>
      <c r="D6" s="85"/>
      <c r="E6" s="85"/>
      <c r="F6" s="85"/>
      <c r="G6" s="85"/>
      <c r="H6" s="230" t="s">
        <v>35</v>
      </c>
      <c r="I6" s="224"/>
      <c r="J6" s="224"/>
      <c r="K6" s="109">
        <v>0</v>
      </c>
    </row>
    <row r="7" spans="1:11" ht="12.75">
      <c r="A7" s="84"/>
      <c r="B7" s="54"/>
      <c r="C7" s="85"/>
      <c r="D7" s="85"/>
      <c r="E7" s="85"/>
      <c r="F7" s="85"/>
      <c r="G7" s="85"/>
      <c r="H7" s="110"/>
      <c r="I7" s="54"/>
      <c r="J7" s="54"/>
      <c r="K7" s="111"/>
    </row>
    <row r="8" spans="1:11" ht="12.75">
      <c r="A8" s="84"/>
      <c r="B8" s="54"/>
      <c r="C8" s="85"/>
      <c r="D8" s="85"/>
      <c r="E8" s="85"/>
      <c r="F8" s="85"/>
      <c r="G8" s="85"/>
      <c r="H8" s="110"/>
      <c r="I8" s="54" t="s">
        <v>4</v>
      </c>
      <c r="J8" s="54" t="s">
        <v>5</v>
      </c>
      <c r="K8" s="111"/>
    </row>
    <row r="9" spans="1:11" ht="12.75">
      <c r="A9" s="84"/>
      <c r="B9" s="54"/>
      <c r="C9" s="85"/>
      <c r="D9" s="85"/>
      <c r="E9" s="85"/>
      <c r="F9" s="85"/>
      <c r="G9" s="85"/>
      <c r="H9" s="110" t="s">
        <v>6</v>
      </c>
      <c r="I9" s="89">
        <v>0</v>
      </c>
      <c r="J9" s="103">
        <f>C4</f>
        <v>0</v>
      </c>
      <c r="K9" s="112"/>
    </row>
    <row r="10" spans="1:11" ht="12.75">
      <c r="A10" s="84"/>
      <c r="B10" s="91"/>
      <c r="C10" s="85"/>
      <c r="D10" s="85"/>
      <c r="E10" s="85"/>
      <c r="F10" s="85"/>
      <c r="G10" s="85"/>
      <c r="H10" s="110" t="s">
        <v>1</v>
      </c>
      <c r="I10" s="89">
        <v>0</v>
      </c>
      <c r="J10" s="103">
        <f>D4</f>
        <v>0</v>
      </c>
      <c r="K10" s="112"/>
    </row>
    <row r="11" spans="1:11" ht="12.75">
      <c r="A11" s="67"/>
      <c r="B11" s="47"/>
      <c r="C11" s="48"/>
      <c r="D11" s="48"/>
      <c r="E11" s="48"/>
      <c r="F11" s="48"/>
      <c r="G11" s="48"/>
      <c r="H11" s="110" t="s">
        <v>7</v>
      </c>
      <c r="I11" s="89">
        <v>0</v>
      </c>
      <c r="J11" s="103">
        <f>C4+D4</f>
        <v>0</v>
      </c>
      <c r="K11" s="113"/>
    </row>
    <row r="12" spans="1:11" ht="13.5" thickBot="1">
      <c r="A12" s="67"/>
      <c r="B12" s="47"/>
      <c r="C12" s="48"/>
      <c r="D12" s="48"/>
      <c r="E12" s="48"/>
      <c r="F12" s="48"/>
      <c r="G12" s="48"/>
      <c r="H12" s="114"/>
      <c r="I12" s="115"/>
      <c r="J12" s="115"/>
      <c r="K12" s="116"/>
    </row>
    <row r="13" spans="1:11" ht="12.75">
      <c r="A13" s="67"/>
      <c r="B13" s="47"/>
      <c r="C13" s="48"/>
      <c r="D13" s="48"/>
      <c r="E13" s="48"/>
      <c r="F13" s="48"/>
      <c r="G13" s="48"/>
      <c r="H13" s="48"/>
      <c r="I13" s="47"/>
      <c r="J13" s="47"/>
      <c r="K13" s="47"/>
    </row>
    <row r="14" spans="1:11" ht="12.75">
      <c r="A14" s="67"/>
      <c r="B14" s="47"/>
      <c r="C14" s="48"/>
      <c r="D14" s="48"/>
      <c r="E14" s="48"/>
      <c r="F14" s="48"/>
      <c r="G14" s="48"/>
      <c r="H14" s="96"/>
      <c r="I14" s="47"/>
      <c r="J14" s="47"/>
      <c r="K14" s="85"/>
    </row>
    <row r="15" spans="1:11" ht="12.75">
      <c r="A15" s="67"/>
      <c r="B15" s="47"/>
      <c r="C15" s="48"/>
      <c r="D15" s="48"/>
      <c r="E15" s="48"/>
      <c r="F15" s="48"/>
      <c r="G15" s="48"/>
      <c r="H15" s="117"/>
      <c r="I15" s="117"/>
      <c r="J15" s="117"/>
      <c r="K15" s="117"/>
    </row>
    <row r="16" spans="1:11" ht="12.75">
      <c r="A16" s="67"/>
      <c r="B16" s="47"/>
      <c r="C16" s="48"/>
      <c r="D16" s="48"/>
      <c r="E16" s="48"/>
      <c r="F16" s="48"/>
      <c r="G16" s="48"/>
      <c r="H16" s="96"/>
      <c r="I16" s="47"/>
      <c r="J16" s="47"/>
      <c r="K16" s="47"/>
    </row>
    <row r="17" spans="1:11" ht="12.75">
      <c r="A17" s="67"/>
      <c r="B17" s="47"/>
      <c r="C17" s="48"/>
      <c r="D17" s="48"/>
      <c r="E17" s="48"/>
      <c r="F17" s="48"/>
      <c r="G17" s="48"/>
      <c r="H17" s="96"/>
      <c r="I17" s="47"/>
      <c r="J17" s="47"/>
      <c r="K17" s="47"/>
    </row>
    <row r="18" spans="1:11" ht="12.75">
      <c r="A18" s="67"/>
      <c r="B18" s="47"/>
      <c r="C18" s="48"/>
      <c r="D18" s="48"/>
      <c r="E18" s="48"/>
      <c r="F18" s="48"/>
      <c r="G18" s="48"/>
      <c r="H18" s="99"/>
      <c r="I18" s="47"/>
      <c r="J18" s="100"/>
      <c r="K18" s="97"/>
    </row>
    <row r="19" spans="1:11" ht="12.75">
      <c r="A19" s="67"/>
      <c r="B19" s="47"/>
      <c r="C19" s="48"/>
      <c r="D19" s="48"/>
      <c r="E19" s="48"/>
      <c r="F19" s="48"/>
      <c r="G19" s="48"/>
      <c r="H19" s="83"/>
      <c r="I19" s="47"/>
      <c r="J19" s="47"/>
      <c r="K19" s="47"/>
    </row>
    <row r="20" spans="1:11" ht="12.75">
      <c r="A20" s="67"/>
      <c r="B20" s="47"/>
      <c r="C20" s="48"/>
      <c r="D20" s="48"/>
      <c r="E20" s="48"/>
      <c r="F20" s="48"/>
      <c r="G20" s="48"/>
      <c r="H20" s="101"/>
      <c r="I20" s="47"/>
      <c r="J20" s="47"/>
      <c r="K20" s="47"/>
    </row>
    <row r="21" spans="1:11" ht="12.75">
      <c r="A21" s="67"/>
      <c r="B21" s="47"/>
      <c r="C21" s="48"/>
      <c r="D21" s="48"/>
      <c r="E21" s="48"/>
      <c r="F21" s="48"/>
      <c r="G21" s="48"/>
      <c r="H21" s="83"/>
      <c r="I21" s="47"/>
      <c r="J21" s="100"/>
      <c r="K21" s="97"/>
    </row>
    <row r="22" spans="1:11" ht="12.75">
      <c r="A22" s="67"/>
      <c r="B22" s="47"/>
      <c r="C22" s="48"/>
      <c r="D22" s="48"/>
      <c r="E22" s="48"/>
      <c r="F22" s="48"/>
      <c r="G22" s="48"/>
      <c r="H22" s="83"/>
      <c r="I22" s="47"/>
      <c r="J22" s="47"/>
      <c r="K22" s="47"/>
    </row>
    <row r="23" spans="1:11" ht="12.75">
      <c r="A23" s="67"/>
      <c r="B23" s="47"/>
      <c r="C23" s="48"/>
      <c r="D23" s="48"/>
      <c r="E23" s="48"/>
      <c r="F23" s="48"/>
      <c r="G23" s="48"/>
      <c r="H23" s="83"/>
      <c r="I23" s="47"/>
      <c r="J23" s="47"/>
      <c r="K23" s="47"/>
    </row>
    <row r="24" spans="1:11" ht="12.75">
      <c r="A24" s="67"/>
      <c r="B24" s="47"/>
      <c r="C24" s="48"/>
      <c r="D24" s="48"/>
      <c r="E24" s="48"/>
      <c r="F24" s="48"/>
      <c r="G24" s="48"/>
      <c r="H24" s="83"/>
      <c r="I24" s="47"/>
      <c r="J24" s="47"/>
      <c r="K24" s="47"/>
    </row>
    <row r="25" spans="1:11" ht="12.75">
      <c r="A25" s="67"/>
      <c r="B25" s="47"/>
      <c r="C25" s="48"/>
      <c r="D25" s="48"/>
      <c r="E25" s="48"/>
      <c r="F25" s="48"/>
      <c r="G25" s="48"/>
      <c r="H25" s="83"/>
      <c r="I25" s="47"/>
      <c r="J25" s="47"/>
      <c r="K25" s="47"/>
    </row>
    <row r="26" spans="1:11" ht="12.75">
      <c r="A26" s="67"/>
      <c r="B26" s="47"/>
      <c r="C26" s="48"/>
      <c r="D26" s="48"/>
      <c r="E26" s="48"/>
      <c r="F26" s="48"/>
      <c r="G26" s="48"/>
      <c r="H26" s="83"/>
      <c r="I26" s="47"/>
      <c r="J26" s="47"/>
      <c r="K26" s="47"/>
    </row>
    <row r="27" spans="1:11" ht="12.75">
      <c r="A27" s="67"/>
      <c r="B27" s="47"/>
      <c r="C27" s="48"/>
      <c r="D27" s="48"/>
      <c r="E27" s="48"/>
      <c r="F27" s="48"/>
      <c r="G27" s="48"/>
      <c r="H27" s="83"/>
      <c r="I27" s="47"/>
      <c r="J27" s="47"/>
      <c r="K27" s="47"/>
    </row>
    <row r="28" spans="1:11" ht="12.75">
      <c r="A28" s="67"/>
      <c r="B28" s="47"/>
      <c r="C28" s="48"/>
      <c r="D28" s="48"/>
      <c r="E28" s="48"/>
      <c r="F28" s="48"/>
      <c r="G28" s="48"/>
      <c r="H28" s="83"/>
      <c r="I28" s="47"/>
      <c r="J28" s="47"/>
      <c r="K28" s="47"/>
    </row>
    <row r="29" spans="1:11" ht="12.75">
      <c r="A29" s="67"/>
      <c r="B29" s="47"/>
      <c r="C29" s="48"/>
      <c r="D29" s="48"/>
      <c r="E29" s="48"/>
      <c r="F29" s="48"/>
      <c r="G29" s="48"/>
      <c r="H29" s="83"/>
      <c r="I29" s="47"/>
      <c r="J29" s="47"/>
      <c r="K29" s="47"/>
    </row>
    <row r="30" spans="1:11" ht="12.75">
      <c r="A30" s="67"/>
      <c r="B30" s="47"/>
      <c r="C30" s="48"/>
      <c r="D30" s="48"/>
      <c r="E30" s="48"/>
      <c r="F30" s="48"/>
      <c r="G30" s="48"/>
      <c r="H30" s="83"/>
      <c r="I30" s="47"/>
      <c r="J30" s="47"/>
      <c r="K30" s="47"/>
    </row>
    <row r="31" spans="1:11" ht="12.75">
      <c r="A31" s="67"/>
      <c r="B31" s="47"/>
      <c r="C31" s="48"/>
      <c r="D31" s="48"/>
      <c r="E31" s="48"/>
      <c r="F31" s="48"/>
      <c r="G31" s="48"/>
      <c r="H31" s="83"/>
      <c r="I31" s="47"/>
      <c r="J31" s="47"/>
      <c r="K31" s="47"/>
    </row>
    <row r="32" spans="1:11" ht="12.75">
      <c r="A32" s="67"/>
      <c r="B32" s="47"/>
      <c r="C32" s="48"/>
      <c r="D32" s="48"/>
      <c r="E32" s="48"/>
      <c r="F32" s="48"/>
      <c r="G32" s="48"/>
      <c r="H32" s="83"/>
      <c r="I32" s="47"/>
      <c r="J32" s="47"/>
      <c r="K32" s="47"/>
    </row>
    <row r="33" spans="1:11" ht="12.75">
      <c r="A33" s="67"/>
      <c r="B33" s="47"/>
      <c r="C33" s="48"/>
      <c r="D33" s="48"/>
      <c r="E33" s="48"/>
      <c r="F33" s="48"/>
      <c r="G33" s="48"/>
      <c r="H33" s="83"/>
      <c r="I33" s="47"/>
      <c r="J33" s="47"/>
      <c r="K33" s="47"/>
    </row>
    <row r="34" spans="1:11" ht="12.75">
      <c r="A34" s="67"/>
      <c r="B34" s="47"/>
      <c r="C34" s="48"/>
      <c r="D34" s="48"/>
      <c r="E34" s="48"/>
      <c r="F34" s="48"/>
      <c r="G34" s="48"/>
      <c r="H34" s="83"/>
      <c r="I34" s="47"/>
      <c r="J34" s="47"/>
      <c r="K34" s="47"/>
    </row>
    <row r="35" spans="1:11" ht="12.75">
      <c r="A35" s="67"/>
      <c r="B35" s="47"/>
      <c r="C35" s="48"/>
      <c r="D35" s="48"/>
      <c r="E35" s="48"/>
      <c r="F35" s="48"/>
      <c r="G35" s="48"/>
      <c r="H35" s="83"/>
      <c r="I35" s="47"/>
      <c r="J35" s="47"/>
      <c r="K35" s="47"/>
    </row>
    <row r="36" spans="1:11" ht="12.75">
      <c r="A36" s="67"/>
      <c r="B36" s="47"/>
      <c r="C36" s="48"/>
      <c r="D36" s="48"/>
      <c r="E36" s="48"/>
      <c r="F36" s="48"/>
      <c r="G36" s="48"/>
      <c r="H36" s="83"/>
      <c r="I36" s="47"/>
      <c r="J36" s="47"/>
      <c r="K36" s="47"/>
    </row>
    <row r="37" spans="8:11" ht="12.75">
      <c r="H37" s="83"/>
      <c r="I37" s="47"/>
      <c r="J37" s="47"/>
      <c r="K37" s="47"/>
    </row>
  </sheetData>
  <sheetProtection password="E2DE" sheet="1" formatCells="0" formatColumns="0" formatRows="0" insertColumns="0" insertRows="0" insertHyperlinks="0" deleteColumns="0" deleteRows="0" sort="0" autoFilter="0"/>
  <mergeCells count="8">
    <mergeCell ref="H5:K5"/>
    <mergeCell ref="H6:J6"/>
    <mergeCell ref="A2:A4"/>
    <mergeCell ref="B2:B4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Moms Office</dc:creator>
  <cp:keywords/>
  <dc:description/>
  <cp:lastModifiedBy>user</cp:lastModifiedBy>
  <cp:lastPrinted>2013-11-07T21:15:40Z</cp:lastPrinted>
  <dcterms:created xsi:type="dcterms:W3CDTF">1996-10-14T23:33:28Z</dcterms:created>
  <dcterms:modified xsi:type="dcterms:W3CDTF">2015-09-25T14:47:50Z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